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gn-fs01\Gn\Common\תיאום מעקב בקרה ומכרזים\--------וועדת המכרזים המרכזית-------\מינהל תעשיות\מכרז 11-24\"/>
    </mc:Choice>
  </mc:AlternateContent>
  <xr:revisionPtr revIDLastSave="0" documentId="13_ncr:1_{12D68CCB-BDCF-4932-BF4A-C195AD261EAA}" xr6:coauthVersionLast="47" xr6:coauthVersionMax="47" xr10:uidLastSave="{00000000-0000-0000-0000-000000000000}"/>
  <bookViews>
    <workbookView xWindow="-120" yWindow="-120" windowWidth="29040" windowHeight="15720" xr2:uid="{00000000-000D-0000-FFFF-FFFF00000000}"/>
  </bookViews>
  <sheets>
    <sheet name="שאלות" sheetId="1" r:id="rId1"/>
    <sheet name="תיוג שאלות" sheetId="2" r:id="rId2"/>
  </sheets>
  <definedNames>
    <definedName name="_xlnm._FilterDatabase" localSheetId="0" hidden="1">שאלות!$A$4:$F$275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2" l="1"/>
  <c r="B5" i="2"/>
  <c r="B6" i="2"/>
  <c r="B7" i="2"/>
  <c r="B8" i="2"/>
  <c r="B9" i="2"/>
  <c r="B10" i="2"/>
  <c r="B11" i="2"/>
  <c r="B12" i="2"/>
  <c r="B13" i="2"/>
  <c r="B14" i="2"/>
  <c r="B15" i="2"/>
  <c r="B16" i="2"/>
  <c r="B17" i="2"/>
  <c r="B18" i="2"/>
  <c r="B19" i="2"/>
  <c r="B20" i="2"/>
  <c r="B21" i="2"/>
  <c r="B22" i="2"/>
  <c r="B23" i="2"/>
  <c r="B24" i="2"/>
  <c r="B25" i="2"/>
  <c r="B26" i="2"/>
  <c r="B27" i="2"/>
  <c r="B28" i="2"/>
  <c r="B3" i="2"/>
</calcChain>
</file>

<file path=xl/sharedStrings.xml><?xml version="1.0" encoding="utf-8"?>
<sst xmlns="http://schemas.openxmlformats.org/spreadsheetml/2006/main" count="1119" uniqueCount="715">
  <si>
    <t>השאלה</t>
  </si>
  <si>
    <t>מספר סעיף</t>
  </si>
  <si>
    <t xml:space="preserve">עמוד 6 בהגדרת "המציע" -למען הסר ספק נבקש ללוודא כי מציע אשר הינו "נותן השירותים המפעיל" אשר הקים חברה בע"מ במסגרת מכרז 32-18 כ- SPC לא מנוע מלגשת כמציע במכרז זה. או שמא יש לגשת כחברת האם אשר זכתה במכרז המקורי 32-18? </t>
  </si>
  <si>
    <t>עמ 6 הגדרה</t>
  </si>
  <si>
    <t>"המציע"</t>
  </si>
  <si>
    <t>עמוד 27 סעיף 2.2.2.- יש להוסיף בסיפא של הסעיף "במקרה זה התמורה בגין האבחון יהיה לפי היקף השעות שהוגדר למפעל בסל השירותים. קרי, מפעל קטן אשר אושרו לו היקף שעות של מפעל בינוני בשל מורכבותו הסביבתית, התמורה בגין האבחון יהיה כשל מפעל בינוני. מפעל בינוני אשר אושרו לו היקף שעות של מפעל גדול בשל מורכבותו הסביבתית, התמורה בגין האבחון יהיה כשל מפעל גדול."</t>
  </si>
  <si>
    <t>עמ 27</t>
  </si>
  <si>
    <t>2.2.2</t>
  </si>
  <si>
    <t xml:space="preserve">בעמ' 44 סעיף 2.2.3.1- יש להוסיף "לאחד מהתחומים הבאים: כלכלה, מנהל עסקים". תארים אלה רלוונטים גם לסעיפים המפורטים ב 2.2.3.1 בדיוק כפי שהם רלוונטים ומופיעים בסעיפים 2.2.2.1. ידע בכלכלה מעגלית נסמך על רקע בכלכלה. </t>
  </si>
  <si>
    <t>עמ' 44</t>
  </si>
  <si>
    <t>2.2.3.1</t>
  </si>
  <si>
    <t>בעמ' 46 סעיף 2.4.2.1- יש להוסיף "לאחד מהתחומים הבאים: כלכלה, מנהל עסקים". תארים אלה רלוונטים גם לסעיפים המפורטים ב 2.4.2.1 בדיוק כפי שהם רלוונטים ומופיעים בסעיפים 2.3.2.1. ידע בכלכלה מעגלית נסמך על רקע בכלכלה.</t>
  </si>
  <si>
    <t>עמ' 46</t>
  </si>
  <si>
    <t>2.4.2.1</t>
  </si>
  <si>
    <t xml:space="preserve">בעמ' 132 סעיף 15.1.1.4- הסכום התוספתי ע"ס 30,000 ש"ח כולל מע"מ למשך 8 רבעונים, קרי 240,000 ש"ח מהווים 2.4% תקורה בלבד על סכום תוספתי של 10 מלש"ח אשר הצוות המנהל לפי שיקול דעתו הבלעדי יכול לייעד לסל השירותים ע"י הגדלת שעות היעוץ פר מפעל. אחוז תקורה נמוך זה מהווה סתירה בין אחוז התקורה של 7% הכתוב בסעיף 15.2.3 שמשרד הכלכלה ראה לנכון כתקורה ראויה ולא הפסדית לתפעול המנגנון. יש להגדיל את הסכום התמורה התוספתית ל-87,500 ש"ח המהויים 7% תקורה, כדי למנוע מצב של הפסדים למפעיל אשר יובילו לירידה באיכות השירות למפעלים.  </t>
  </si>
  <si>
    <t>עמ' 132</t>
  </si>
  <si>
    <t>15.1.1.4</t>
  </si>
  <si>
    <t xml:space="preserve">היות והמע"מ צפוי לעלות וכל המחירים המצוינים במכרז כוללים מע"מ. יש לכלול מנגנון עדכון במידה והמע"מ יעלה כך ששירותי המציע למפעלים לא ישחקו עם העליה במע"מ.  </t>
  </si>
  <si>
    <t>כללי</t>
  </si>
  <si>
    <t>בעמ' 133 סעיף 15.1.2.3- לאור המשכות התקופה (כשנתיים לאחר ביצוע האבחון) ולאור השינויים החלים במפעל במהלך של שנתיים כגון שינויי כוח אדם ואיש הקשר וחוסר שיתוף הפעולה של בעל התפקיד החדש, יש לשקול לשנות את היחס ל-90% תשלום בעת אישור האבחון ו-10% בעת מסירת דוח סיכום סיוע ללקוח כתמריץ מדרבן לליווי המפעל עד מלוא התהליך. 10%  הינו בהחלט תמריץ משמעותי ומספק בשילוב עם בונוס ב' (15%). סה"כ 25% תמריץ לליווי הפרויקט.</t>
  </si>
  <si>
    <t>עמ' 133</t>
  </si>
  <si>
    <t>15.1.2.3</t>
  </si>
  <si>
    <t xml:space="preserve">בעמ' 138 סעיף 15.2.2.1- בסעיף א. נראה כי חלה טעות דפוס והכוונה לציון הנמוך מ-75. אחרת בא בסתירה עם סעיף ב. </t>
  </si>
  <si>
    <t>עמ' 138</t>
  </si>
  <si>
    <t>15.2.2.1</t>
  </si>
  <si>
    <t xml:space="preserve">בעמ' 141 סעיף 15.5- למען הסר ספק תשלום ליועצים עבור תיקים שעברו מלקוחות של נותן השירותים המפעיל, ישולמו במסגרת סל השירותים במנגנון Back to back, ולא נכללים בהגדרה של "קבלני משנה, תשלומים לצד ג' וכד'" המפורטים בסעיף. </t>
  </si>
  <si>
    <t>עמ' 141</t>
  </si>
  <si>
    <t>15.5</t>
  </si>
  <si>
    <t xml:space="preserve">בעמ' 167 נספח ו'-למען הסר ספק ולאור עליית המדד בשנים האחרונות והמשכות משך התשלומים לרבות ה-20% תשלום בגין האבחון ו-15% בונוס ב', נבקש הבהרה כי כל רכיבי התשלום צמודים למדד לרבות הבונוסים. וכי התשלום של ה-20% על האבחון ו-15% בונוס ב' שישולם כעבור כשנתיים מאישור האבחון יוצמד למדד בעת תשלום הבונוס וזאת ביחס לתאריך הבסיס, קרי המועד האחרון להגשת הצעות. </t>
  </si>
  <si>
    <t>עמ' 167</t>
  </si>
  <si>
    <t>נספח ו'</t>
  </si>
  <si>
    <t>פרק א הליך המכרז -
תת פרק ד'- מערך שירותי הסיוע - סעיף 5 (עמ' 37)
סעיפים אלה קובעים כי נותן השירותים יגבה מהלקוח את חלקו בתשלום ליועץ, בניגוד למתכונת הנהוגה היום במכונים הקיימים לפיה הלקוח משלם ישירות ליועץ. משמעות דרישה זו היא הכבדה מהותית על מערך התפעול והגביה של נותן השירותים. כתוצאה מכך נותן השירותים יידרש לעובד/ת ייעודי/ת אחד/ת לפחות לתפעל את שירות הגביה ממאות מפעלים למאות יועצים מידי חודש. בנוסף, הדבר יוצר חשיפה משפטית לנותן השירותים מול היועץ ומול הלקוח, שכן ככל והמפעל אינו עומד בתשלום היועץ עלול לתבוע את המכון בגין כך. בנוסף, הסכם הייעוץ ייחתם בין היועץ לבין הלקוח אשר יקבל ממנו את שירותי הייעוץ, ואין מקום לכלול את המכון כצד להסכם, דבר אשר יתחייב מכך ככל והמכון אחראי על התשלום ליועץ וגבייתו מהלקוח. בנוסף, עלות פרמית הביטוח של נותן השירותים תגדל בעקבות החשיפה המשפטית הנובעת מהנ"ל. על כן נבקש מהמשרד לשקול לשנות הוראה זו במכרז באופן שהלקוח ישלם את דמי ההשתתפות ישירות ליועץ.</t>
  </si>
  <si>
    <t>פרק א -הלי</t>
  </si>
  <si>
    <t>5.3-5.5</t>
  </si>
  <si>
    <t xml:space="preserve">פרק א- הליך המכרז
פרק ו' כח אדם סעיף 1.4 - 
על פי סעיף זה נדרש נותן השירותים לאשר עם משרד הכלכלה את היועצים החיצוניים אשר מספרם נאמד במאות, ובכלל זה לספק למשרד תעודות, קו"ח ומסמכים נוספים ביחס למאות יועצים. תהליך מסורבל זה יגרום לעיכוב רב מול היועצים ויפגע בשירות ללקוחות. נבקש כי הסמכת היועצים תתבצע ע"י המכון ללא אישור המשרד. </t>
  </si>
  <si>
    <t>פרק א</t>
  </si>
  <si>
    <t>1.4 פרק ו-</t>
  </si>
  <si>
    <t>פרק א-הליך המכרז 
2.תנאים להשתתפות במכרז 
2.3 תנאי סף מקצועיים:
נבקש אישורכם להשתמש בניסיון של ניהול חברות בנות לדוגמא מכון לייצור מתקדם, מכון יעיל כחלק מניסיון המציעים בהגשת המכרז</t>
  </si>
  <si>
    <t>א-הליךמכרז</t>
  </si>
  <si>
    <t>2.3תנאי סף</t>
  </si>
  <si>
    <t>פרק ב- חוברת הצעה
איכות ההצעה 10.4 -
בקשה טכנית -יש לתקן את מלל עמודות הטבלה שכן הוא מתייחס לניסיון החבר במציע ולא למנהל המכון</t>
  </si>
  <si>
    <t xml:space="preserve">פרק ב </t>
  </si>
  <si>
    <t>10.4</t>
  </si>
  <si>
    <t>פרק ד' ההסכם
התמורה- 15.1.2.6.3
אנא הבהירו את החישוב לפיו נקבע קיזוז סך של 37,800 ש"ח מהתשלום המשתנה. נבקש כי סכום זה ייקבע על פי תמהיל האבחונים הריקים מעל ל 20% המותרים</t>
  </si>
  <si>
    <t>פרק ד'</t>
  </si>
  <si>
    <t>15.1.26.3</t>
  </si>
  <si>
    <t>פרק ד'-ההסכם
16.9.1 - תשלום בגין תפעול
על פי תנאי התשלום במכרז, נותן השירותים ייאלץ לממן תשלומים של מליוני ש"ח ליועצים לתקופה של 4-6 חודשים במהלך תקופת המכרז, הואיל והמשרד משלם בסוף הרבעון העוקב לביצוע הייעוץ. כתוצאה מכך, נותן השירותים ייאלץ בתשלומי מימון של מאות אלפי ש"ח ברבעון מכיסו שלא יכוסו ע"י משרד הכלכלה. נבקש כי ישונו תנאי התשלום באופן ש 80% מדרישת התשלום תשולם בתחילת הרבעון בו מוגשת דרישת התשלום, ו- 20% מדרישת התשלום תשולם לאחר אישור דרישת התשלום ע"י המשרד</t>
  </si>
  <si>
    <t>פרק ד' הסכ</t>
  </si>
  <si>
    <t>16.9.1</t>
  </si>
  <si>
    <t xml:space="preserve">פרק א-הליך מכרז
פרק ד' מערך שירותי סיוע 
סעיף 3.1.5.2.3-לאור ניסיוננו באבחון ובניית מאות מפות דרכים ובפרוייקטי יעוץ ואבחון נרחבים ומניתוח כלכלי של דרישות האבחון המפורטות ובניית מפת דרכים מפורטת התמורה בעד אבחון, כפי שמובאת בפרק התמורה,  ובפרט בסיווג מפעלים "קטן" בתעריף בסך של 28,000 שח בלבד איננה כלכלית ועלולה להיות הפסדית. יתרה מזו השתתפות של מפעלים בעבודת אבחון כזה בסך של 2,000 שח בלבד תהווה סף כניסה נמוך ותקשה על רצינות הטיפול והמחויבות לתהליך מצד המפעל. נבקש להעלות את תעריף האבחון בפרט למפעל קטן, במקביל לבקשה להקטין את מדרגות ההכנסות של המפעלים לצורך דירוגם כמפעל קטן, בינוני וגדול </t>
  </si>
  <si>
    <t>3.1.5.2.3</t>
  </si>
  <si>
    <t>פרק א'-הליך מכרז
פרק ט'-הרכב המציע-
האם מכון קיים יכול להיות חבר במציע? האם מכון קיים יכול להיות מציע אף במכרז זה?</t>
  </si>
  <si>
    <t>פרק א'</t>
  </si>
  <si>
    <t>פרק ט'</t>
  </si>
  <si>
    <t>נבקש לצמצם את מדרגות סכומי הסף בין מפעל קטן/ בינוני/גדול והתמורה המתקבלת על האבחון בהתאם. על פי הלמ"ס מס' המפעלים בישראל שמס' העובדים בהם הינו מעל ל 75  עובדים עם קורולציה גבוהה למחזור המכירות  עומד על כ- 835 בלבד, מעל 200 עובדים כ 300 מפעלים בלבד. מתחת ל 75 מליון ש"ח הכנסות עם יותר מ 20 עובדים יש בסך הכל כ 1200 מפעלים. נסיוננו מלמד כי מפעלים בעלי הכנסה של 50 מליון ש"ח ומעלה לרוב מורכבים ודומים יותר למפעלים בעלי הכנסה של 150-200 מליון ש"ח, ולכן מפעלים עם הכנסה של 50 מליון ש"ח ידרשו משאבי אבחון וליווי משמעותיים עם היקף שעות גדול יותר בתקציב הטמעה שלא עומדים בקנה מידה אחד עם התמורה לאבחון קטן בסך 28,000 ש"ח בלבד. כתוצאה מכך, חלוקת מדרגות סף ההכנסות המוצגת במכרז תפגע כלכלית בנותן השירותים אשר יתקשה להגיע לתמהיל המפעלים המוצע במכרז. לכן נבקש כי מפעל קטן יוגדר כבעל הכנסה של עד 40 מליון ש"ח, מפעל בינינו 40-150 מליון ש"ח ומפע גדול מעל 150 מליון ש"ח</t>
  </si>
  <si>
    <t>ד'הסכם</t>
  </si>
  <si>
    <t>15.1.2.1</t>
  </si>
  <si>
    <t xml:space="preserve">מבוקש לגלות למציעים את העלויות בפועל של מרכז ההדגמה, לרבות אך לא רק – ארנונה, חשמל, מים, אגרת שילוט, נקיון, אחזקת מערכות, אחזקת שבר וכל עלות אחרת שעשוי הזוכה לחוב בה. </t>
  </si>
  <si>
    <t xml:space="preserve">פרק ב' </t>
  </si>
  <si>
    <t>1</t>
  </si>
  <si>
    <t xml:space="preserve">מבוקש לאשר כי ככל שיפעל המשרד כאמור בסעיף הרי שהספק לא יחוב בכל תשלום למשכיר וכי המשרד יטול על עצמו או יעביר לצד שלישי את המשך חבותו של הספק בגין תקופת השכירות המלאה. </t>
  </si>
  <si>
    <t>פרק ב</t>
  </si>
  <si>
    <t>1.2.3</t>
  </si>
  <si>
    <t>סעיף זה קובע כי "ביצוע פרויקט על ידי יועץ חיצוני שהוא עובד או הבעלים של תאגיד/ים המחזיק בבעלות כלשהי בנותן השירותים אפשרי בהתאם למגבלות הבאות". היינו, סעיף זה דן בביצוע עבודת ייעוץ ע"י עובד או בעלים של תאגיד שהוא בעל מניות בנותן השירותים, כלומר נותן השירותים הוא חברה נכדה. בסעיפי המשנה של אותו סעיף נדונה האפשרות כי נתח מעבודת הייעוץ יבוצע ע"י בעלים של נותן שירותים, כלומר כאן ההתייחסות לנותן השירותים היא כחברת בת. נבקש הבהרה האם הכוונה בסעיף זה לבעלים / בעלי מניות של נותן השירותים או אף לעובדי הבעלים ולתאגיד שהוא בעלים של בעל מניות בנותן השירותים.</t>
  </si>
  <si>
    <t>3.1.7.3</t>
  </si>
  <si>
    <t xml:space="preserve">לאחר "שלא לאשר" מבוקש להוסיף "מסיבות סבירות וענייניות בלבד". </t>
  </si>
  <si>
    <t>פרק ב'</t>
  </si>
  <si>
    <t>4.4</t>
  </si>
  <si>
    <t xml:space="preserve">בסיפא מבוקש להוסיף "ובלבד שלא תהיה בהנחיות ובהוראות אלו משום הכבדה על הספק אלא אם אישר המשרד תשלום לספק בגין מימוש הנחיות והוראות אלו". </t>
  </si>
  <si>
    <t>7.3</t>
  </si>
  <si>
    <t xml:space="preserve">מבוקש להבהיר כי המועד לעמידה באבן הדרך יוארך בהתאם לעיכובים או אילוצים שאינם מעשה או מחדל של הספק אלא גורמים שלישיים או כח עליון שאינו בשליטת הספק. </t>
  </si>
  <si>
    <t>12.1</t>
  </si>
  <si>
    <t>הקמת הממשק המבוקש בסעיף זה מרגע שאופין במלואו בהיבט השדות והן בהיבט אבטחת המידע הוא תהליך אשר יארך יותר מרבעון. על בסיס המידע המובא בסעיף זה אין יכולת להעריך את עלות הקמתו ועלות הקמת דרישות האבטחה הגבוהות בקשר עמו לאור התממשקותו לגוף ממשלתי. הקמת ממשק כזה דורשת אפיון מדוקדק וביצוע ניסיונות רבים עד להבטחת עבודה רציפה ותקינה היות וממשק לא תקין עשוי לגרור נזק רב בשני צידי המערכת. לצורך הגשת ההצעה במכרז והערכת עלויות הנובעות מסעיף זה נבקש לקבל הגדרה מפורטת של מבנה שדות, קבצים, תדירות ודרישות אבטחה לכל מידע רלוונטי נוסף וכמו כן הגדרת אחריות וסמכויות של נותן השירותים ומשרד הכלכלה בקשר עם מערכת זו. בנוסף, התניית התשלום הקבוע לנותן השירותים החל מהרבעון ה2 לפעילות, בחיבור המערכת למשרד הכלכלה והפעלתה אינה סבירה שכן הצלחת פרויקט זה תלויה בהשלמת השלבים הנדרשים בזמן הן ע"י נותן השירותים והן ע"י המשרד עפ"י תכנית עבודה מוסכמת. כאמור, לוחות הזמנים הנקובים בסעיף אינם ראליים. לכן בנוסף לקבלת מפרט מסודר של המערכת כאמור לעיל, נבקש להסיר את התנאי לביצוע התשלום הקבוע ברבעון 2 לפעילות בחיבור והפעלת המערכת</t>
  </si>
  <si>
    <t>5.5</t>
  </si>
  <si>
    <t xml:space="preserve">מבוקש להוסיף עמודות בטבלה ביחס לכל פריט: א) האם המוצר באחריות כן / לא? ב) אם באחריות – עד מתי תוקף האחריות? </t>
  </si>
  <si>
    <t>פרק ג'</t>
  </si>
  <si>
    <t>3.5.4</t>
  </si>
  <si>
    <t>האם ניתן נכלל אף ניסיון של תאגיד בו חבר במציע הוא בעל מניות מהותי של 25% ומעלה, או רק ניסיון של חבר במציע באופן ישיר?</t>
  </si>
  <si>
    <t>2.3.1</t>
  </si>
  <si>
    <t xml:space="preserve">מהו המפרט הטכני של "מחסן אוטומטי"? </t>
  </si>
  <si>
    <t xml:space="preserve">מה נדרש מהספק לצורך תחזוקתו של המחסן האוטומטי? </t>
  </si>
  <si>
    <t>נבקש הבהרתכם מהי הכוונה בניהול פרויקט בהיקף 50 מיליון שקלים. לדוגמא, במידה ומבוצע פרויקט תכנון אוטומציה של קווי ייצור והיקף הפרויקט הינו 100 מיליון שקלים אך התמורה ליועץ הינה 5 משח לא כולל מעמ, מה הניקוד הנחשב לחישוב האיכות? האם המדידה היא לפי התמורה ליועץ או היקף הפרויקט?</t>
  </si>
  <si>
    <t>פרק ז'</t>
  </si>
  <si>
    <t>3.4</t>
  </si>
  <si>
    <t xml:space="preserve">רשיונות – האם הם על שם הספק הקיים או על שם המשרד? </t>
  </si>
  <si>
    <t xml:space="preserve">כיצד יועברו הרשיונות על שם הספק החדש? </t>
  </si>
  <si>
    <t>אילו רשיונות תוכנה נדרש לרכוש על מנת להפעיל את המכון ומה עלותן?</t>
  </si>
  <si>
    <t>על פי תנאי המכרז המכון נדרש ללוות מפעל למשך עד שנתיים ולהנפיק דוח סיכום פעילות. מה הכוונה מעקב לאחר הסיוע? האם הכוונה היא כי המכון ימשיך במעקב אחר המפעל לתקופה מעבר לשנתיים? מהי התמורה למכון עבור דרישה זו?</t>
  </si>
  <si>
    <t>10 - איכות</t>
  </si>
  <si>
    <t xml:space="preserve">10.6 </t>
  </si>
  <si>
    <t xml:space="preserve">כיצד יפעל הספק בשנתיים האחרונות להסכם, קרי – היכן שתהליך הליווי עלול להסתיים לאחר סיום ההתקשרות עם המשרד? כיצד ישופה הספק בגין מקרים אלו? </t>
  </si>
  <si>
    <t>2.1.2</t>
  </si>
  <si>
    <t xml:space="preserve">עמוד 10 במכרז
מבוקש לגלות למציעים את העלויות בפועל של מרכז ההדגמה, לרבות אך לא רק – ארנונה, חשמל, מים, אגרת שילוט, נקיון, אחזקת מערכות, אחזקת שבר וכל עלות אחרת שעשוי הזוכה לחוב בה. </t>
  </si>
  <si>
    <t>1 ב</t>
  </si>
  <si>
    <t xml:space="preserve">עמוד 11 במכרז
מבוקש לאשר כי ככל שיפעל המשרד כאמור בסעיף הרי שהספק לא יחוב בכל תשלום למשכיר וכי המשרד יטול על עצמו או יעביר לצד שלישי את המשך חבותו של הספק בגין תקופת השכירות המלאה. </t>
  </si>
  <si>
    <t xml:space="preserve">עמוד 12 במסמכי המכרז:
לאחר "שלא לאשר" מבוקש להוסיף "מסיבות סבירות וענייניות בלבד". </t>
  </si>
  <si>
    <t xml:space="preserve">עמוד 13 במסמכי המכרז:
בסיפא מבוקש להוסיף "ובלבד שלא תהיה בהנחיות ובהוראות אלו משום הכבדה על הספק אלא אם אישר המשרד תשלום לספק בגין מימוש הנחיות והוראות אלו". </t>
  </si>
  <si>
    <t xml:space="preserve">עמוד 15 במסמכי המכרז:
מבוקש להבהיר כי המועד לעמידה באבן הדרך יוארך בהתאם לעיכובים או אילוצים שאינם מעשה או מחדל של הספק אלא גורמים שלישיים או כח עליון שאינו בשליטת הספק. </t>
  </si>
  <si>
    <t xml:space="preserve">עמוד 20 במסמכי המכרז:
מבוקש להוסיף עמודות בטבלה ביחס לכל פריט: א) האם המוצר באחריות כן / לא? ב) אם באחריות – עד מתי תוקף האחריות? </t>
  </si>
  <si>
    <t>א'</t>
  </si>
  <si>
    <t>עמוד 20 במסמכי המכרז:
מהו המפרט הטכני של המחסן האוטומטי?</t>
  </si>
  <si>
    <t>עמוד 20 במסמכי המכרז:
מה נדרש מהספק לצורך תחזוקתו של המחסן האוטומטי?</t>
  </si>
  <si>
    <t xml:space="preserve">עמוד 20 במסמכי המכרז:
רשיונות – האם על שם הספק הקיים או על שם המשרד? </t>
  </si>
  <si>
    <t>עמוד 20 במסמכי המכרז:
כיצד יועברו על שם הספק החדש?</t>
  </si>
  <si>
    <t>עמוד 20 במסמכי המכרז:
אילו רשיונות תוכנה נדרש לרכוש על מנת להפעיל את המכון ומה עלותן?</t>
  </si>
  <si>
    <t xml:space="preserve">עמוד 27 במסמכי המכרז:
כיצד יפעל הספק בשנתיים האחרונות להסכם, קרי – היכן שתהליך הליווי עלול להסתיים לאחר סיום ההתקשרות עם המשרד? כיצד ישופה הספק בגין מקרים אלו? </t>
  </si>
  <si>
    <t xml:space="preserve">עמוד 81 במסמכי המכרז:
למען הזהירות מבוקש לאשר כי המציע אינו נדרש לחתום ולצרף להצעתו את מסמכי פרקים א', ג' ו-ד'. האם נכון? </t>
  </si>
  <si>
    <t>7.1.1</t>
  </si>
  <si>
    <t xml:space="preserve">עמוד 97 במסמכי המכרז:
מבוקש לאשר כי המסמכים שיוצגו על ידי המציע יהיו בכל עת קניינו הרוחני של המציע והמזמין לא יעשה בהם כל שימוש אלא לשם בדיקת הצעתו של המציע. </t>
  </si>
  <si>
    <t>10.5</t>
  </si>
  <si>
    <t xml:space="preserve">עמוד 98 במסמכי המכרז:
הואיל והמידע הדרוש לסעיף זה מצוי בידי הספק הקיים מבוקש לגלותו ליתר המציעים לשם שמירה על עקרון השוויון. </t>
  </si>
  <si>
    <t>7.2.3</t>
  </si>
  <si>
    <t>עמוד 99 במסמכי המכרז:
הואיל והמידע הדרוש לסעיף זה מצוי בידי הספק הקיים מבוקש לגלותו ליתר המציעים לשם שמירה על עקרון השוויון.</t>
  </si>
  <si>
    <t>7.3.1</t>
  </si>
  <si>
    <t>7.4.1.2</t>
  </si>
  <si>
    <t xml:space="preserve">עמוד 105 במסמכי המכרז:
מבוקש לאשר כי המסמכים שיוצגו על ידי המציע יהיו בכל עת קניינו הרוחני של המציע והמזמין לא יעשה בהם כל שימוש אלא לשם בדיקת הצעתו של המציע.
</t>
  </si>
  <si>
    <t>10.6</t>
  </si>
  <si>
    <t xml:space="preserve">עמוד 114 במסמכי המכרז:
למען הזהירות מבוקש כי המזמין יגדיר בסעיף זה את רשימת מלוא הנספחים הנדרשים מאת המציע. </t>
  </si>
  <si>
    <t>נספח 1</t>
  </si>
  <si>
    <t>13</t>
  </si>
  <si>
    <t xml:space="preserve">עמוד 115 במסמכי המכרז:
לאחר "התשלום התפעולי הקבוע" מבוקש להוסיף "לרבעון". </t>
  </si>
  <si>
    <t>4</t>
  </si>
  <si>
    <t xml:space="preserve">עמוד 153 במסמכי המכרז:
ביחס להפרה "לא נחתמו הסכמי שכירות..." בסיפא מבוקש להוסיף "בשל מעשה או מחדל של הספק בלבד". </t>
  </si>
  <si>
    <t>22.3</t>
  </si>
  <si>
    <t xml:space="preserve">עמוד 154 במסמכי המכרז:
ביחס להפרה "היעדר קבלת קהל..." בסיפא מבוקש להוסיף "ולמעט בשל מצב בטחוני שאינו מאפשר קבלת קהל אף אם לא ניתן אישור המשרד משרד". </t>
  </si>
  <si>
    <t xml:space="preserve">עמוד 155 במסמכי המכרז:
ביחס להפרה "עמידה בתכנית העבודה..." מבוקש לבאר "בכל מקרה", קרי – מה הוא "מקרה"? </t>
  </si>
  <si>
    <t xml:space="preserve">עמוד 155 במסמכי המכרז:
ביחס להפרה "עמידה בסקר שביעות רצון..." מבוקש לבאר "בכל מקרה", קרי – מה הוא "מקרה"? </t>
  </si>
  <si>
    <t>עמוד 155 במסמכי המכרז:
ביחס להפרה "אי עמידה בנושא אבטחה..." מבוקש לבאר "לכל מקרה", קרי – מה היא "תקלה"? האם נסיון פריצה למערכות המרכז, שלא צלח, הוא תקלה? האם השבתה זמנית לצרכי תחזוקה היא תקלה?</t>
  </si>
  <si>
    <t>עמוד 54 במסמכי המכרז:
מבוקש לאשר כי חברה כלכלית (תאגיד פרטי) של מוסד אקדמי שהיא בבעלותו המלאה, עונה לדרישה של שותף שהוא מוסד אקדמי לצורך ההצעה.</t>
  </si>
  <si>
    <t>2.2.4.2</t>
  </si>
  <si>
    <t xml:space="preserve">עמוד 52 במסמכי המכרז:
מבוקש לקבל את פרטי ההסכמים, ואת ההסכמים עצמם, עם ספקי הטכנולוגיות. </t>
  </si>
  <si>
    <t>1.1</t>
  </si>
  <si>
    <t xml:space="preserve">בעמוד 6 תחת הגדרות "המציע" נבקש אישור כי אין מניעה שארגון מעסיקים בתחום התעשיה יגש כחלק מקונסורציום כמציע. </t>
  </si>
  <si>
    <t xml:space="preserve">עמ' 6 </t>
  </si>
  <si>
    <t xml:space="preserve">אנא הבהירו כי המונח "עלות הסיוע" בסעיף 5.4. בעמ' 37 למסמכי המכרז מתייחס לגובה כל התשלום שמשלמים הלקוחות עבור שירותי הסיוע, ולא לתקציב שניתן במסגרת סל השירותים בלבד. </t>
  </si>
  <si>
    <t xml:space="preserve"> א-פרק ד</t>
  </si>
  <si>
    <t>5.4</t>
  </si>
  <si>
    <t xml:space="preserve">על מנת שנוכל לתקצב את העלויות הצפויות של שירותי הסיוע של היועצים החיצוניים לאחר שנת ההתקשרות הראשונה, נבקש לקבל את גובה ושיעור ההשתתפות העצמית של הלקוחות במסגרת המכונים הקיימים, בעבור כל תקופות ההתקשרות במסגרת המכרז הקודם. </t>
  </si>
  <si>
    <t>א-פרק ד</t>
  </si>
  <si>
    <t>5.3</t>
  </si>
  <si>
    <t>נודה לקבלת מידע באשר לגובה התקציב של סל השירותים, כפי שהיה במשך כל שנות ההתקשרות במסגרת המכרז הקודם, כדי שנוכל להבין על בסיס מה עומד תקציב סל שעות היעוץ כפי שמופיע בסעיף  15.2.1 בעמ' 136 למסמכי המכרז.</t>
  </si>
  <si>
    <t>ההסכם</t>
  </si>
  <si>
    <t>15.2.1</t>
  </si>
  <si>
    <t>בעולם היעוץ קיימות מגוון דרכים בהן חברות מהוות חלק אורגני משמעותי מרשת בינלאומית. אחד המודלים המקובלים הינם שיתופי פעולה עסקיים הדוקים ובאמצעות הסכמי ניהול יחודים, מודל זה מבטיח הלימה מלאה לסטנדרטים גלובאליים, תהליכי בקרת איכות קפדניים ביחד עם מחויבות למתודולוגיות ושיטות עבודה, זמינות של מומחים גלובאליים רלוונטיים תוך גישה ושימוש בניסיון הנצבר בחברות אחרות ברשת, וקיומה של אחריותיות (ACCOUNTABILITY) של הרשת והחברות בה וזאת מבלי שקיימים בין הגופים יחסי בעלות במנגנון של "חברת אם" ו"חברת אחות".
כדי להנות מן הניסיון הגלובאלי העשיר ורב השנים, דבר המשרת באופן מיטבי את עורך המכרז, נבקש להוסיף כי הניסיון הנדרש לעמידה בתנאי הסף של המציע ולצורך קביעת ניקוד האיכות, יכול להתבסס גם על ניסיון שמקורו בחברת הרשת בארה"ב אשר לה מערך הסכמי ניהול יחודים, בעלי מימדים מקצועיים, עסקיים וניהוליים עם המציע באופן המבטיח את האמור לעיל, מבלי שתוקננה לה זכויות בעלות.</t>
  </si>
  <si>
    <t>א-תנאי סף</t>
  </si>
  <si>
    <t>2.3</t>
  </si>
  <si>
    <t xml:space="preserve">בעולם היעוץ קיימות מגוון דרכים בהן חברות מהוות חלק אורגני משמעותי מרשת בינלאומית. אחד המודלים המקובלים הינם שיתופי פעולה עסקיים הדוקים ובאמצעות הסכמי ניהול יחודים, מודל זה מבטיח הלימה מלאה לסטנדרטים גלובאליים, תהליכי בקרת איכות קפדניים ביחד עם מחויבות למתודולוגיות ושיטות עבודה, זמינות של מומחים גלובאליים רלוונטיים תוך גישה ושימוש בניסיון הנצבר בחברות אחרות ברשת, וקיומה של אחריותיות (ACCOUNTABILITY) של הרשת והחברות בה וזאת מבלי שקיימים בין הגופים יחסי בעלות במנגנון של "חברת אם" ו"חברת אחות".
כדי להנות מן הניסיון הגלובאלי העשיר ורב השנים, דבר המשרת באופן מיטבי את עורך המכרז, נבקש להוסיף כי הניסיון הנדרש לעמידה בתנאי הסף של המציע ולצורך קביעת ניקוד האיכות, יכול להתבסס גם על ניסיון שמקורו בחברת הרשת בארה"ב אשר לה מערך הסכמי ניהול יחודים, בעלי מימדים מקצועיים, עסקיים וניהוליים עם המציע באופן המבטיח את האמור לעיל, מבלי שתוקננה לה זכויות בעלות.
</t>
  </si>
  <si>
    <t>א-ניקוד</t>
  </si>
  <si>
    <t>3.2.1</t>
  </si>
  <si>
    <t xml:space="preserve">לאור מורכבות המכרז והפרטים הרבים בו, ולאור זאת שעלולות להתעורר שאלות נוספות בעקבות המענה לשאלות, אנו מבקשים כי המזמין ישקול הוספת מועד נוסף לשאלות הבהרה לאחר פרסום התשובות לשאלות, באופן בו יתאפשר לכל מציע לשאול 10 שאלות נוספות לכל היותר. </t>
  </si>
  <si>
    <t>א-מועדים</t>
  </si>
  <si>
    <t>5.1</t>
  </si>
  <si>
    <t>לאור מורכבות המכרז והפרטים הרבים בו, ולאור זאת שמענה המציעים למכרז יושפע באופן מהותי ממענה המזמין על שאלות ההבהרה, מבוקש כי יהיה לפחות 20 ימי עסקים בין מועד התשובות למועד ההגשה.</t>
  </si>
  <si>
    <t>השאלה מתייחסת לפרק א - סעיף 3 - פירוט הליך מתן שירותי הסיוע:אנא אישורכם כי  בסעיף 3.1.7.3.1, המגבלות השונות על מתן שירותים מטעם בעלי התאגיד או עובד שלו, הן רק במקרים שהשירות שניתן הוא ביצוע פרויקט כחלק משירותי הסיוע, כאשר הפרויקט מבוצע בסבסוד חלקי של המשרד במסגרת תקציב סל השירותים. שהרי במידה ולא כך, השותפים במציע יהיו מנועים בעתיד מכל עבודה עצמאית שלא דרך המכון...</t>
  </si>
  <si>
    <t>א</t>
  </si>
  <si>
    <t>3.1.7.3.1</t>
  </si>
  <si>
    <t>השאלה מתייחסת לחוברת ההצעה - סעיף 7.2.2 התכנית שיש להגיש ביחד עם הצעת המחיר - לאור זאת שלנושא האבחונים יש השפעה מכרעת על הצעת המחיר, נודה לקבלת מספר האבחונים שנעשו במסגרת המכרז הקודם בכל שנה, על פי סיווגם לפי המכרז הנוכחי (אבחון "קטן", "בינוני", ו"גדול"). כמו כן, נודה לקבלת מספר האבחונים הריקים שהתבצעו בכל שנה במסגרת המכרז הקודם.</t>
  </si>
  <si>
    <t>ב</t>
  </si>
  <si>
    <t>7.2.2</t>
  </si>
  <si>
    <t xml:space="preserve">אנא הבהרתכם, מהו מנגנון התמורה, במקרה בו מסיבה מסוימת הופסקה ההתקשרות עם נותן השירותים, בטרם נותן השירותים קיבל את ה-20% הנותרים מתשלום האבחון, ותשלום בונוס ב'. לדוגמא, בשנה הראשונה נותן השירותים ביצע אבחון, וקיבל עפ"י כללי ההתקשרות 80% מסכום האבחון, ונניח שבשנה השלישית מסיבה מסוימת הופסקה ההתקשרות בין הצדדים, אנא הבהרתכם מה יהיה מנגנון התמורה, שהרי על פי כללי ההתקשרות בשנה זו נותן השירותים זכאי לקבל את 20% האחוזים הנותרים. </t>
  </si>
  <si>
    <t>ד-ההסכם</t>
  </si>
  <si>
    <t>15.2.2.2</t>
  </si>
  <si>
    <t>אנא הבהרתכם כי תשלום אבן הדרך השנייה בגין האבחונים תינתן לאחר הגשת הדוח המסכם הכולל לכל הפחות שתי נקודות מדידה, ושכל התהליך יקח להערכתכם כשנתיים בהתאם לאמור בסעיף 3.1.9.6 בעמ' 36.</t>
  </si>
  <si>
    <t>6.2</t>
  </si>
  <si>
    <t>השאלה מתייחסת לפרק 2 בפרק א - תנאים להשתתפות במכרז -אנא הבהרתכם כי מספיק שאחד מהמשתתפים שירכיבו את התאגיד יפקיד ערבות מכרז.</t>
  </si>
  <si>
    <t>2.4.1</t>
  </si>
  <si>
    <t>השאלה מתייחסת לפרק 2 בפרק א - תנאים להשתתפות במכרז - האם יש אפשרות שכל משתתף יפקיד חלק מסכום ערבות המכרז וביחד הערבויות שיופקדו על ידי כלל המשתתפים במציע יענו על סכום הערבות המבוקש?</t>
  </si>
  <si>
    <t>קיימת סתירה בין ניקוד 3 הפרמטרים בראיון בין מסמכי המכרז (ראו פרק א - ניקוד האיכות סעיף 3.2.1 תת סעיף 1) לבין חוברת ההצעה (ראו פרק ב- סעיף 10.1), נודה להבהרתכם.</t>
  </si>
  <si>
    <t>3.2.1(1)</t>
  </si>
  <si>
    <t xml:space="preserve">נבקש כי זימון לראיון ישלח לפחות 3 שבועות לפני מועד קיום הראיון.
</t>
  </si>
  <si>
    <t>א-ראיון</t>
  </si>
  <si>
    <t>5.7.1</t>
  </si>
  <si>
    <t xml:space="preserve">השאלה הינה ביחס לנספח הביטוח - לא צורף אישור ביטוח, נודה לקבל נוסח בהתאם להוראות חוזר המפקח רשות שוק ההון לבדיקתנו. </t>
  </si>
  <si>
    <t>נספח ד</t>
  </si>
  <si>
    <t>6-ג</t>
  </si>
  <si>
    <t xml:space="preserve">השאלה מתייחסת לנספח הביטוח - נציין כי המציע חבר ברשת גלובאלית וככזה מחויב בביטוח אחריות מקצועית מחברה זרה ולכן נבקש כי המזמין יאשר קבלת אישור ביטוחי על גבי מסמך מטעם המבטח הזר כל עוד הוא כולל את עיקרי הביטוח הנדרשים. </t>
  </si>
  <si>
    <t>השאלה מתייחסת לנספח הביטוח - נבקש למחוק סעיף זה, פוליסת ביטוח הינה מסמך מאוד רגיש של הספק ולא נהוג לחשוף אותה גם לא בפני עורכי המכרזים. לאור אמור, נבקש כי המזמין ימחוק את הסעיף ויסתפק בהצגת האישור הביטוחי החתום על ידי המבטחת ומהווה אסכמתא לכך שהספק בעל כלל הכיסויים הנדרשים במסגרת המכרז.</t>
  </si>
  <si>
    <t>6ד</t>
  </si>
  <si>
    <t>מבוקש לשנות את ההגדרה: "עסק שפנה או גויס או הגיע בכל דרך לטיפול המכון או שהמכון פנה אליו, וקיבל ייעוץ כלשהו, ייחשב לקוח". מבוקש למחוק "לעניין זה לקוחות ייחשבו עסקים גם אם לא עברו תהליך ייעוץ, וגם אם לא נמצאו מתאימים".</t>
  </si>
  <si>
    <t>הגדרות</t>
  </si>
  <si>
    <t>האם גם חיבור לתעשיינים, יזמים, חברות הזנק - ייחשבו כ"לקוח". (ראה גם סעיף 1.2.8 לפרק ג').</t>
  </si>
  <si>
    <t>מבוקש לקבל את ההסכם המלא - התחייבויות לגבי שכירויות ונדל"ן לעיתים טומנות  בחובם התחייבויות נוספות הדורשות הערכות</t>
  </si>
  <si>
    <t>1.2</t>
  </si>
  <si>
    <t xml:space="preserve">בתוך מתחם המכון לא תתקיים כל  פעילות אחרת , מלבד פעילות המכון. ככל שנבחר לקיים שותפויות עם מכונים לייצור מתקדם בעולם, אשר בבעלות נותן השירותים, הרי שייעשו שם גם פעילויות נוספות. מבוקש לעדכן את הסעיף כך שככל ונותן השירותים יבחר ליצור שותפויות עם מכונים דומים בעולם ואשר בבעלותו, הרי שניתן יהיה לקיים שם גם פעילויות אחרות. </t>
  </si>
  <si>
    <t>2.2</t>
  </si>
  <si>
    <t xml:space="preserve">האם קיימת כיום מרכזיה טלפונית? של איזה חברה? למי המרכזייה מקושרת? האם גם למשרד? </t>
  </si>
  <si>
    <t>3.3</t>
  </si>
  <si>
    <t xml:space="preserve">האם שוכר נכס נדרש בהמצאת היתרים? ראה בקשה לעיל, בעניין הבקשה לראות את הסכם השכירות. </t>
  </si>
  <si>
    <t>4.7</t>
  </si>
  <si>
    <t>בניית ותחזוקת אתר אינטרנט - מבוקש לדעת על גבי איזה תשתית ומערכת נבנו האתרים הקיימים, האם נדרש לאחד בין האתרים של המכון לייצור מתקדם והמרכז להתייעלות במשאבים? איזה התחייבויות היו במסגרת בניית האתר</t>
  </si>
  <si>
    <t>7.1</t>
  </si>
  <si>
    <t>בהתחשב בנתוני נותן השירותים, ובהתחשב שזה משרת את תכלית המכרז - האם ניתן להכניס למאגר היועצים, יועצים מקצועיים בהתמחויות ספציפיות נדרשות, מטעם נותן השירותים?</t>
  </si>
  <si>
    <t>8.1</t>
  </si>
  <si>
    <t>לשם מעבר יעיל, ובכדי שהמעבר לא ישפיע על המשתמשים, הרי שבתקופת המעבר הזוכה יידרש למערכת הקיימת. מבוקש לדעת על גבי איזה מערכת מנהלים היום את הלקוחות. ככל שהמשרד יחליט על המשך שימוש במערכת, מבוקש לפרט את כלל ההתחיבויות לרבות עלויות בגין מערכת זאת</t>
  </si>
  <si>
    <t>9.2</t>
  </si>
  <si>
    <t xml:space="preserve">כמו כן, מבוקש לדעת אמדן של "רשימת שדות מידע וישויות הנדרשות " - לכמות המשתמשים ישנה השפעה ישירה על תמחור המערכת.  </t>
  </si>
  <si>
    <t xml:space="preserve">האם האתר ותכניו, לרבות מאגר היועצים החיצוניים, נדרש להיות פתוח לקהל הרחב? </t>
  </si>
  <si>
    <t xml:space="preserve">פרק ג' </t>
  </si>
  <si>
    <t>2</t>
  </si>
  <si>
    <t xml:space="preserve">באיזה רמת פירוט נדרשת העברת המידע? ובאיזה תדירות נדרש לעדכן? האם ישנה מכסה כמותית מינימלית נדרשת בכל קטגוריה? </t>
  </si>
  <si>
    <t>פרק ג</t>
  </si>
  <si>
    <t>2.1-2.3</t>
  </si>
  <si>
    <t>ככל ולא מוצע שינוי במטרות המכון כי אם התחדשות והתאמות קדימה, במסגרת איזה תקציב זה? האם תהיה הרחבת תקציב לטובת הצטיידות חדשה? נדרש להבין מסגרת תקציבית לקיום סעיף זה</t>
  </si>
  <si>
    <t>3.2</t>
  </si>
  <si>
    <t>מבוקש לדעת באיזה תוכנות מדובר</t>
  </si>
  <si>
    <t xml:space="preserve">מבוקש לדעת מה עלות רכש הציוד, מה שווי הציוד נכון להיום, מי הספקים, מה תנאי ההתקשרות והאחריות מולם. </t>
  </si>
  <si>
    <t>3.5.3</t>
  </si>
  <si>
    <t xml:space="preserve">מבוקש להבהיר האם רשאי נותן השירותים להציע שירותים משלימים גם ללקוחות שנמצאים ו/או מועמדים לתהליך (אבחון / הטמעה וכיו"ב). </t>
  </si>
  <si>
    <t>3.7</t>
  </si>
  <si>
    <t>נדרש לציין אומדן ו/או כמות מקסימלית שתדרש לתוצרים הכתובים</t>
  </si>
  <si>
    <t>4.5</t>
  </si>
  <si>
    <t>האם נותן השירותים יוכל לגבות תשלום על אירועים מעבר לנדרש לפי סעיף זה? (מלקוחות ו/או ממשתתפים נוספים )</t>
  </si>
  <si>
    <t>5.2.1.6</t>
  </si>
  <si>
    <t>5.2.2.1</t>
  </si>
  <si>
    <t>מבוקש לעדכן אמדנים על תעריפים שמאושרים ע"י המשרד</t>
  </si>
  <si>
    <t>מבוקש להבהיר, העדכון יכול שיהיה טכני בלבד. כל שינוי המצריך הוצאות תקציב אחרות, שלא נצפו מראש, יתוקצב בנפרד ע"י המשרד</t>
  </si>
  <si>
    <t>5.6</t>
  </si>
  <si>
    <t>מבוקש להבהיר כי ככל שנותן השירותים יבחר לממש סעיף זה, הרי שהוא יוכל לגבות בגין פעולות אלו תשלום נפרד</t>
  </si>
  <si>
    <t>5.7</t>
  </si>
  <si>
    <t>האם בעל עניין (כהגדרתו) יכול להיות גם יועץ חיצוני (כהגדרתו)? האם ניתן להכניס כבעלי עניין עובדים מקצועיים של המציע?</t>
  </si>
  <si>
    <t>6.1</t>
  </si>
  <si>
    <t xml:space="preserve">האם בעלי עניין נדרשים ליצירת תכנים ופיתוח? האם יש תקציב נפרד למימוש סעיף זה? </t>
  </si>
  <si>
    <t>מבוקש לדעת אמדן לכמות ההכשרות השנתית, הנדרשת, ליועצים חיצוניים</t>
  </si>
  <si>
    <t>7.2</t>
  </si>
  <si>
    <t>ככל שלצורך ביצוע הפרויקט נדרשות שעות נוספות, מעבר לניתן בסל הסיבסוד, האם נותן השירותים רשאי לגבות מהמפעל תשלום עבור שעות נוספות?</t>
  </si>
  <si>
    <t>פרק ד</t>
  </si>
  <si>
    <t>2.2.1</t>
  </si>
  <si>
    <t xml:space="preserve">מבוקש להבהיר - בתום תשעה חודשים ממועד סיום האבחון והעברתו לבחינת הלקוח </t>
  </si>
  <si>
    <t>2.2.4.1</t>
  </si>
  <si>
    <t xml:space="preserve">מבוקש להבהיר כי ככל שהפונה אינו מתאים למטרות הסיוע, יוכל נותן השירותים להציע לו  שירותים כמפורט בסעיף (אך לא רק) תמורת תשלום </t>
  </si>
  <si>
    <t>3.1.3.1</t>
  </si>
  <si>
    <t xml:space="preserve"> מי קובע וע"פ איזה קריטריונים נקבע האם הפונה מתאים למטרות הסיוע?</t>
  </si>
  <si>
    <t>3.1.3.2</t>
  </si>
  <si>
    <t>מבוקש להבהיר - יצר קשר המנהל המקצועי עם הפונה, במועד. הסביר לו על התהליך והפונה התחרט. כלומר, הפונה נמצא מתאים למטרות הסיוע, שובץ למנהל תיק ספציפי ולאחר מכן, לא המשיך לאבחון. מה מעמד פונה זה לפי המכרז?</t>
  </si>
  <si>
    <t>3.1.5.1</t>
  </si>
  <si>
    <t>מבוקש להבהיר כי ככל שנותן השירותים יבצע "חיבור מוצלח" כהגדרתו בסעיף הרי שהוא יוכל לדרוש עליו תשלום נוסף מאת הפונה ו/או מצדדים שלישיים ו/או מבעלי עניין רלוונטיים</t>
  </si>
  <si>
    <t>3.1.6.4.2</t>
  </si>
  <si>
    <t xml:space="preserve">מבוקש להוסיף בסיפא המשפט - "ככל שהתהליך לא הבשיל להתנעת פרויקט או לחיבור מוצלח כאמור  כתוצאה מאי שיתוף פעולה של הלקוח, הרי שזה לא יעלה לכדי 'אבחון ריק' כהגדרתו בסעיף". </t>
  </si>
  <si>
    <t>3.1.6.4.3</t>
  </si>
  <si>
    <t>בחר הלקוח לבצע פרויקט אחד במסגרת סל השירותים. האם רשאי נותן השירותים להציע ללקוח פרויקטים / שירותים משלימים בתשלום  ?</t>
  </si>
  <si>
    <t>3.1.7.1</t>
  </si>
  <si>
    <t>ככל שעבר הלקוח את סל השעות, האם רשאי נותן השירותים לגבות תשלום עבור שעות נוספות על פרויקט מאושר?</t>
  </si>
  <si>
    <t>לאור העובדה שקיימים ברשותנו יועצים מומחים ברמה הלאומית והבינלאומית בקשת רחבה של תחומים. מבוקש לשנות: "סך שעות הייעוץ שיבוצעו על ידי בעלים ועובדים של נותן השירותים לא יעלה על 25% מסך שעות הייעוץ שיאושרו ברבעון</t>
  </si>
  <si>
    <t>כמו כן, מבוקש להבהיר, ככל שבוצעו שעות יעוץ ע"י נותן השירותים, כיצד תשלום זה משולם ע"י המשרד</t>
  </si>
  <si>
    <t>איך משולמים שירותי יועץ מומחה מחו"ל? לאיזה נהלים מפנה סיפא הסעיף?</t>
  </si>
  <si>
    <t>3.1.7.7</t>
  </si>
  <si>
    <t xml:space="preserve">ההגבלה הנזכרת בסעיף 3.1.7.3.1. הינה בדבר היקף שעות מאושר רבעוני, ועל כן, מבוקשת הבהרה - בנוגע לרישא של סעיף. עובדים של בתאגידים המחזיקים בבעלות כלשהי על המכון יוכלו להיכנס למאגר היועצים. </t>
  </si>
  <si>
    <t>4.1.6</t>
  </si>
  <si>
    <t xml:space="preserve">מה תנאי הסף של יועצים חיצוניים? לאיזה נהלים מפנה הסיפא? </t>
  </si>
  <si>
    <t>4.3</t>
  </si>
  <si>
    <t>הפירוט הנדרש בסעיף זה לעניין נותני השירותים, צריך שיופיע גם הוא ברשימה המתפרסמת באתר האינטרט?</t>
  </si>
  <si>
    <t>מבוקש להבהיר - ע"פ איזה קריטריונים ניתן לשנות שיעור זה. כמו כן, מבוקש לקבל אמדן על סמך נתוני אמת, אודות שיעור השתתפות הלקוחות</t>
  </si>
  <si>
    <t xml:space="preserve">מבוקש לקבל את הנהלים הקיימים היום. </t>
  </si>
  <si>
    <t xml:space="preserve">מבוקש להבהיר - ככל שהלקוח בחר להרחיב את השעות ו/או בחר לבצע פרויקטים נוספים ו/או בחר ליישם חלק מההמלצות היעוץ הרי שגם אלו יכנסו תחת הגדרת "תום מתן השירות" כהגדרתו בסעיף </t>
  </si>
  <si>
    <t xml:space="preserve">כמו כן, שתי נקודות המדידה הנדרשות בסעיף הינן לבחירת נותן השירותים? </t>
  </si>
  <si>
    <t>איך תשולם התמורה בסעיף זה?</t>
  </si>
  <si>
    <t>פרק ה</t>
  </si>
  <si>
    <t>2.1</t>
  </si>
  <si>
    <t>מבוקש להבהיר  - שיווק ופרסום הנו תחום כללי אשר טומן לא אחת עלויות משמעותיות. פרסום באתר אינטנרט לא דומה לפרסום בערוץ טלוויזיה. מהי הרמה הנדרשת? האם מעוגנת בתקציב נפרד?</t>
  </si>
  <si>
    <t>3.1</t>
  </si>
  <si>
    <t>האם נותן השירותים נדרש להתקשר עם חברת יח"צ? האם פעילויות יחצניות נדרשות במסגרת המכרז?</t>
  </si>
  <si>
    <t xml:space="preserve">מבוקש להבהיר כי הרשאות ניהול יוגבלו בהתאם לנדרש בסעיף. </t>
  </si>
  <si>
    <t>מבוקש לדעת מהי מערכת ניהול הלקוחות הקיימת היום גם עבור המכון לייצור מתקדם וגם עבור המרכז להתייעלות במשאבים</t>
  </si>
  <si>
    <t>האם נדרש במסגרת המענה על המכרז להציג איפיון מוצע על המערכת?</t>
  </si>
  <si>
    <t>בהתחשב בדרישות הסעיף - מבוקש להבין על גבי איזה פלטפורמה נבנה האתר? על גבי איזה שרת? מה העומסים? מהירות טעינה? מי הספק לכל אתר? וכל מידע רלוונטי אחר אודות בניית האתרים הקיימים היום</t>
  </si>
  <si>
    <t>האם קיים תקציב נפרד לניהול ותחזוקת האתר</t>
  </si>
  <si>
    <t>האם בניית האתר כיום מאפשרת מעבר לשפות הנדרשות?</t>
  </si>
  <si>
    <t>6.3</t>
  </si>
  <si>
    <t>האם נדרשות הכשרות ספציפיות? כמות ספציפית?</t>
  </si>
  <si>
    <t>פרק ו</t>
  </si>
  <si>
    <t>2.2.4</t>
  </si>
  <si>
    <t>ככל שהמומחים ו/או המנהלים המקצועיים יועסקו ע"י נותן השירותים כקבלני משנה, האם יוכלו לשמש גם כיועצים חיצוניים כהגדרתם במכרז</t>
  </si>
  <si>
    <t>מבוקש להוסיף בסיפא : ולמעט יועצים מטעם נותן השירותים שעומדים במגבלות הנדרש במכרז (ראה סעיף 3.1.7.3.1. לעיל)</t>
  </si>
  <si>
    <t>מבוקש לראות פורמטים נדרשים לדוגמא</t>
  </si>
  <si>
    <t>פרק ז</t>
  </si>
  <si>
    <t>1.3</t>
  </si>
  <si>
    <t xml:space="preserve">העדכון הנזכר בסעיף ייעשה ככל האפשר במסגרת התקציבית המאושרת לאותה שנת עבודה. </t>
  </si>
  <si>
    <t>1.7</t>
  </si>
  <si>
    <t>מבוקש להבין מהם הנהלים הנזכרים בסיפא הסעיף</t>
  </si>
  <si>
    <t xml:space="preserve">מדובר במידע אודות כניסות לאתר? מידע אודות "הקלקות"? </t>
  </si>
  <si>
    <t>4.1.9</t>
  </si>
  <si>
    <t xml:space="preserve">מבוקש לדעת - כמה לקוחות מקבלים היום שירות (על כל רבדיו)? באיזה סטטוס הם? האם יש מחקרים ו/או מאמרים ו/או שיתופי פעולה רלוונטיים שנדרשים גם הם ל"תקופת מעבר". כלומר, טרם הסתייסמו ונדרשים לעבור לטיפול הזוכה החדש. </t>
  </si>
  <si>
    <t>פרק ח</t>
  </si>
  <si>
    <t>מבוקש לדעת על איזה הסכמים ומול איזה ספקים חתום המכון בכלל ומרכז ההדגמה בפרט</t>
  </si>
  <si>
    <t xml:space="preserve">על גבי איזה מערכות פועלים גופי הידע כיום? </t>
  </si>
  <si>
    <t xml:space="preserve">מה לגבי לקוחות שלא עולים להגדרת "לקוחות פעילים" כהגדרתם בסעיף. לקוח שבתהליך אבחון ו/או לקוח בתהליך בירור ו/או לקוח שטרם אושר לו סל השעות </t>
  </si>
  <si>
    <t xml:space="preserve">מבוקש לדעת כמה לקוחות פעילים קיימים היום </t>
  </si>
  <si>
    <t>מבוקש להוסיף - "באמצעות כל אחד מהחברים במציע, חברות קשורות ו/או חברות בנות ו/או חברות אחיות...."</t>
  </si>
  <si>
    <t>ניסיון המצ</t>
  </si>
  <si>
    <t>2.3.1.3.1</t>
  </si>
  <si>
    <t>מבוקש למחוק את הסעיף או לחילופין להגדיל את החלק שניתן לחלוקה כדיבידנד</t>
  </si>
  <si>
    <t>4.4.1.7</t>
  </si>
  <si>
    <t>טרם פסילת הזוכה ו/או פסילת המכרז מבוקשת לתת ארכה לזוכה כמו גם מתן האפשרות לנמק את אי העמידה בסד הזמנים</t>
  </si>
  <si>
    <t>4.4.1.11</t>
  </si>
  <si>
    <t xml:space="preserve">מבוקש לדחות את המועד האחרון להגשה. בעת מלחמה קשה זאת חלק לא מבוטל מהעובדים והמנהלים אצל המציע מגוייסים למילואים. בהתחשב בהיקף המכרז ובכמות המסמכים הנדרשת להגשה, מבוקש לדחות את המועד האחרון להגשה. </t>
  </si>
  <si>
    <t xml:space="preserve">לצורך כך יש להבין באיזה שלב הלקוחות נמצאים. אם זה יעלה לכדי אבחון ריק, מבוקש שלקוחות אלו לא ייכנסו ליעדים המותרים (לעניין אבחון ריק וכיו"ב). </t>
  </si>
  <si>
    <t>חוברת הצעה</t>
  </si>
  <si>
    <t>7.4.1.7</t>
  </si>
  <si>
    <t>מבוקש להבהיר כי נותן השירותים יוכל לבצע שיתופי פעולה תקציביים ו/או התקשרות בכל דרך אחרת גם עם לקוחות המכון</t>
  </si>
  <si>
    <t>7.4.2.2</t>
  </si>
  <si>
    <t xml:space="preserve">נדרש להצגה תזרים מזומנים צפוי רק ממנגנון התמורה מהמשרד? </t>
  </si>
  <si>
    <t>7.6</t>
  </si>
  <si>
    <t>האם נדרש להציג ביחד עם המענה - איפיון לאתר החדש המאוחר? אפיון למערכת ניהול לקוחות? להגיש כבר את התכנית המיתוגית?</t>
  </si>
  <si>
    <t>10.6.1</t>
  </si>
  <si>
    <t xml:space="preserve">מבוקש לשנות "...שלא למשוך מעבר למחצית מהרווחים בשנת הפעילות הראשונה...". </t>
  </si>
  <si>
    <t>הסכם</t>
  </si>
  <si>
    <t xml:space="preserve">מבוקש לדעת מהם הקטגוריות לאישור המשרד. </t>
  </si>
  <si>
    <t>6.3.1</t>
  </si>
  <si>
    <t xml:space="preserve">מבוקש לראות את כלל ההסכמים וההתחייבויות בגינם, עליהם נדרש נותן השירותים לחתום. ככל שמדובר בפרטים סודיים ו/או חסויים ניתן להשחירם. </t>
  </si>
  <si>
    <t>9</t>
  </si>
  <si>
    <t xml:space="preserve">למען הסר ספק, חומרים מקצועיים לרבות מודולים, מחקרים, נתונים ולא רק, אשר היו בבעלות נותן השירותים, ואשר אינם נכתבו אד הוק עבור המכון, ימשיכו להיות הקניין הרוחני של נותן השירותים ושלו בלבד. </t>
  </si>
  <si>
    <t>12.2</t>
  </si>
  <si>
    <t>האם תשלום דמי ההשתתפות של המפעל הוא לא ידוע וקבוע מראש?</t>
  </si>
  <si>
    <t>15.1.2.5.2</t>
  </si>
  <si>
    <t>מבוקש לעניין סעיף זה כי לא יילקחו בחשבון לקוחות "מועברים" מהספק הקודם (ראה סעיף 7.4.1.7 בעמוד 100)</t>
  </si>
  <si>
    <t>15.1.2.6.1</t>
  </si>
  <si>
    <t>מבוקש לדעת מהם הנהלים הקיימים היום לתשלום בגין סעיף זה</t>
  </si>
  <si>
    <t>15.1.2.6.7</t>
  </si>
  <si>
    <t>תשלום רק כנגד ההוצאות בפועל ? מה בנוגע להוצאות נלוות? תקורה מניהול הפרויקט?</t>
  </si>
  <si>
    <t>15.2.1.1</t>
  </si>
  <si>
    <t>מבוקש לדעת מהם הנהלים וההנחיות לקביעת שיעור ההשתפות של מקבל הסיוע</t>
  </si>
  <si>
    <t>15.2.1.3</t>
  </si>
  <si>
    <t xml:space="preserve">המשרד יוכל לבקש פרוייקטים עד מסגרת התקציב הקיימת בסעיף זה. ככל שנוצרות הכנסות אחרות מנהנים בגין הפרויקטים הרי שסכום זה לא יקוזז מהחזר ההוצאות של המשרד  </t>
  </si>
  <si>
    <t>15.2.3</t>
  </si>
  <si>
    <t>לצורך הצטיידות מחדש של המכון + רכישת מכונות חדשות ורלוונטיות - מבוקש להגדיל את הסכום הניתן במסגרת סעיף זה</t>
  </si>
  <si>
    <t>15.2.4</t>
  </si>
  <si>
    <t xml:space="preserve">נותן השירותים נדרש להפעיל את מרכז ההדגמה בתנאים ובעלויות דומות לקיים - מבוקש לקבל כל פרט מידע רלוונטי בנוגע להוצאות תפעול, תחזוקה, רכש, רשיוניות ועוד. </t>
  </si>
  <si>
    <t xml:space="preserve">התמורה בגין העבודה הנדרת אינה מידתית . מבוקש לדעת באיזה שלב כל לקוח "מועבר", כמה ניצל מתוך "בנק השעות שלו", עם איזה יועצים התקשר וכיו"ב. </t>
  </si>
  <si>
    <t>15.2.5</t>
  </si>
  <si>
    <t xml:space="preserve">האם ניתן להשתמש ב"סל השעות" לטובת ביצוע מחקר אקדמי. </t>
  </si>
  <si>
    <t>0</t>
  </si>
  <si>
    <t>במקרה שהלקוח בוחר ספק שאינו יועץ של המכון, האם הוא זכאי לקבל את סבסוד "בנק השעות"</t>
  </si>
  <si>
    <t>במקום המילה: "הנדרשים" יבואו המילים: "המקובלים".</t>
  </si>
  <si>
    <t>א-פרק ב</t>
  </si>
  <si>
    <t>5</t>
  </si>
  <si>
    <t>א-פרק ז</t>
  </si>
  <si>
    <t>נבקש להגביל את ההתחייבויות לסודיות לתקופה של שלוש (3) שנים לאחר סיום ההתקשרות ולכל היותר ל-שבע (7) שנים לאחר סיום ההתקשרות כמשך תקופת התיישנות תביעות.</t>
  </si>
  <si>
    <t>פרק ד-הסכם</t>
  </si>
  <si>
    <t>4.1</t>
  </si>
  <si>
    <t>נבקש להוסיף כי הגדרת "מידע" או "מידע סודי" לא תכלול גם: (א) מידע הדרוש לגלותו על פי כל דין; (ב) מידע הדרוש לגלותו לשם ביצוע השירותים; (ג) מידע שנמסר לנותן השירותים ע"י צד ג' שלמיטב ידיעת נותן השירותים לא הפר חובת סודיות; (ד) ידע מקצועי, רעיונות, טכניקות, Know-how, מתודולוגיות וכיו"ב בתחום השירותים שאינם ייחודיים למזמין.</t>
  </si>
  <si>
    <t>4.2</t>
  </si>
  <si>
    <t>נבקש להבהיר כי נותן השירותים יהיה רשאי לשמור אצלו העתק מהמידע הסודי, מניירות העבודה ומתוצרי העבודה שהוכנו על ידו וזאת לצורך תיעוד, בקרה והתגוננות משפטית.</t>
  </si>
  <si>
    <t>נבקש לתקן את הסעיף ולהבהיר כי המשרד ו/או מי מטעמו יהיו רשאים לבקר במכון ו/או בכל מקום אחר בו נותן השירותים מבצע את התחייבויותיו, בכפוף לתיאום מראש ובמהלך שעות הפעילות בלבד</t>
  </si>
  <si>
    <t>8.2</t>
  </si>
  <si>
    <t>נבקש להוסיף לאחר המילים: "ככל שיידרש," את המילים: "דוחות ביקורות המציגים".</t>
  </si>
  <si>
    <t>ד-הסכם</t>
  </si>
  <si>
    <t>10</t>
  </si>
  <si>
    <t>נבקש למחוק את המילים: "מאת המזמין" ולהוסיף את המילים: "המקובלות"</t>
  </si>
  <si>
    <t xml:space="preserve">הספק מונה למעלה מ-100 בעלי עניין ולמעלה מ-2,000 עובדים והינו פירמת יעוץ המעניקה שירותים מהקצה אל הקצה למגוון לקוחות ומגזרים.  לאור האמור, נבקש כי האמור בסעיף יחול רק על הצוות מטעם הספק שיהווה עובדים בנותן השירותים בפועל למשרד ולא על הספק. הספק נוהג בשיטת עבודה של "חומות סיניות" מה שמבטיח שמידע לא זולג בין הצוותים. </t>
  </si>
  <si>
    <t>11</t>
  </si>
  <si>
    <t xml:space="preserve">נבקש להבהיר כי זכויות הקניין הרוחני המבוקשות בסעיף זה לא יחולו לגבי ידע ומיומנות של הספק, שפותחו על ידי  הספק במסגרת השירותים או שאינם ייחודיים עבור המכרז, לרבות שיטות עבודה, ידע מקצועי, know how, מתודולוגיות, רעיונות וכיוב'. </t>
  </si>
  <si>
    <t>נבקש להבהיר כי הספק יהיה רשאי לשמור אצלו העתק מהמידע, חומר ונתונים (לרבות ניירות עבודה ותוצרי שירותים שהוכנו על ידו) לצורך תיעוד, בקרה והתגוננות משפטית.</t>
  </si>
  <si>
    <t>12.5</t>
  </si>
  <si>
    <t>יבוא במקום המילה: "מצאה", המילים: "תקבע בפס"ד חלוט".</t>
  </si>
  <si>
    <t>14.4</t>
  </si>
  <si>
    <t>נבקש להבהיר כי אחריות הספק תהיה לנזקים ישירים בלבד והספק לא יישא באחריות לכל נזק עקיף, תוצאתי, מיוחד או עונשי שייגרם למזמין ו/או לצד שלישי ו/או למי מטעמם, לרבות אובדן הכנסה ואובדן רווח. כמו כן, הספק לא יהיה אחראי לנזק שנגרם בנסיבות שאינן בשליטתו הסבירה ו/או כתוצאה מאירוע של כוח עליון ו/או כתוצאה ממעשה או מחדל של המזמין ו/או צד שלישי ו/או מי מטעמם וכי בכל מקרה גובה האחריות של הספק תוגבל עד לסך התמורה השנתית שקיבל בפועל בגין השירותים ממועד קרות הארוע.</t>
  </si>
  <si>
    <t>18.1</t>
  </si>
  <si>
    <t>נבקש להגביל את ההתחייבויות לתקופה של שלוש (3) שנים לאחר סיום ההתקשרות ולכל היותר ל-שבע (7) שנים לאחר סיום ההתקשרות כמשך תקופת התיישנות תביעות .</t>
  </si>
  <si>
    <t>18.3</t>
  </si>
  <si>
    <t>נבקש להבהיר כי הספק יהיה רשאי להעביר ו/או להמחות את זכויותיו והתחייבויותיו מכח הסכם זה לתאגיד המשתייך לפירמה/רשת בינלאומית אליה משויך גם הספק.</t>
  </si>
  <si>
    <t>20.1</t>
  </si>
  <si>
    <t>נבקש להבהיר כי הספק יהיה רשאי להפסיק לאלתר את התקשרות בטרם הגיעה לסיומה, על ידי מתן הודעה בכתב למזמין, בקרות כל אחד מהמקרים המפורטים להלן: (א) חוק, תקנה, צו, זו הוראה מחייבת של גוף מוסמך שחוקקו או הותקנו או הוצאו ושבגינם אין אפשרות להמשיך את הענקת השירותים, מחמת שהם בניגוד לחוק , לתקנה או להוראה מחייבת אחרת או כללי אי תלות או כללים מקצועיים אחרים (ב) מחמת שינוי חיצוני בנסיבות, ובאופן שאיננו בשליטת הספק (לרבות הסבת ההתקשרות על-ידי המזמין), אשר כתוצאה ממנו הופך ההסכם, כולו או חלקו, להיות בניגוד לחוק, לתקנות, או להוראות מחייבות או בסתירה לכללי אי התלות או כללים מקצועיים אחרים באופן שבו אין כל תכלית בהמשך ביצוע השירותים.</t>
  </si>
  <si>
    <t>21.1</t>
  </si>
  <si>
    <t>נבקש להבהיר כי במקרה של ביטול מסיבה שאינה תלויה בספק, הספק יהיה זכאי לתמורה עבור התחייבויות כלפי צד שלישי שאינן ניתנות לביטול.</t>
  </si>
  <si>
    <t>נבקש להאריך את תקופת ההתראה ל-60 ימים.</t>
  </si>
  <si>
    <t>21.3</t>
  </si>
  <si>
    <t>נבקש להבהיר כי הקיזוז/עיכבון ייעשו לאחר מתן הודעה בת 15 ימי עבודה מראש ובכתב לספק, אשר מפרטת את סיבת הקיזוז/עיכבון, וזאת לאחר מתן הזדמנות לספק לטעון את טענותיו ולתקן את הדרוש תיקון.</t>
  </si>
  <si>
    <t>22.2.3.1</t>
  </si>
  <si>
    <t>נבקש להבהיר ולהוסיף כי תינתן לספק הזדמנות לתקן את הדרוש תיקון בתקופת הודעה מוקדמת שלא תפחת מ-30 ימים.</t>
  </si>
  <si>
    <t>22.2.3.2.2</t>
  </si>
  <si>
    <t>נבקש להבהיר כי המזמין לא יהיה זכאי לפיצויים מוסכמים ככל שההפרות כמפורט בסעיף זה נגרמו בשל נסיבות שאינן בשליטתו הסבירה של הספק ו/או כתוצאה מאירוע של כוח עליון ו/או כתוצאה ממעשה או מחדל של המזמין ו/או צד שלישי ו/או מי מטעמם.</t>
  </si>
  <si>
    <t>נבקש להבהיר כי המזמין לא יהיה זכאי לפיצויים מוסכמים בגין החלפת מנהל המכון ו/או מנהל מקצועי ככל שההחלפה כאמור נגרמה בשל נסיבות שאינן בשליטת הספק (לרבות, אך לא רק, סיום התקשרות עם מנהל המכון ו/או המנהל המקצועי, מחלה (חו"ח), פטירה (חו"ח) וכו').</t>
  </si>
  <si>
    <t>נבקש להבהיר כי מימוש הפיצויים המוסכמים ו/או הקיזוז ייעשה לאחר מתן הודעה בת 14 ימים מראש ובכתב לספק, ולאחר מתן הזדמנות לספק לטעון את טענותיו.</t>
  </si>
  <si>
    <t>22.3.1</t>
  </si>
  <si>
    <t>נבקש להבהיר כי מימוש זכות המזמין על פי סעיף זה תיעשה לאחר ובכפוף למתן הודעה בת 15 ימי עבודה מראש ובכתב לספק, אשר מפרטת את ההפרה ו/או ההפרה הצפויה, וזאת לאחר מתן הזדמנות לספק לטעון את טענותיו ולתקן את הדרוש תיקון.</t>
  </si>
  <si>
    <t>22.4</t>
  </si>
  <si>
    <t>שאלה זו מתייחסת לנספח ה להסכם - נבקש להבהיר כי מידע שהינו נחלת הכלל ו/או מידע הדרוש לגלותו על פי כל דין ו/או מידע הדרוש לגלותו לשם ביצוע השירותים ו/או מידע שהיה מצוי בחזקתו של הספק ו/או מי מטעמו קודם לגילוי ע"י המזמין ללא הפרת חובת שמירת סודיות ו/או מידע שנמסר לספק ע"י צד ג' שלמיטב ידיעת הספק לא הפר חובת סודיות, וכן ידע מקצועי, רעיונות, טכניקות, Know-how, מתודולוגיות וכיו"ב בתחום השירותים שאינם ייחודיים למזמין לא ייכלל במסגרת המונח "מידע" או "סודות מקצועיים".</t>
  </si>
  <si>
    <t xml:space="preserve">נספח ה </t>
  </si>
  <si>
    <t>נבקש לדעת האם הארכת ההסכם מעבר תקופת ההתקשרות המוגדרת תגדיל את התקציב המוגדר ואם כן באיזה אופן</t>
  </si>
  <si>
    <t>כללית</t>
  </si>
  <si>
    <t>הקדמה</t>
  </si>
  <si>
    <t>האם תקופת ההיערכות של נותן השרותים הינה חלק מתקופת ההתקשרות ?</t>
  </si>
  <si>
    <t>פרק א'- הל</t>
  </si>
  <si>
    <t xml:space="preserve"> נבקש הבהרתכם  כי הנכס ועלותו יועמד לרשות המכון עד לתום התקופה בתשלום דמי שכירות חודשית בסך של 15,000 ₪. כמו כן בסעיף 7.4.1.2 בפרק ב' (עמ' 99) מצוין שיש לקחת בחשבון עלות של דמי שכירות בסך של 18,000 ₪ לחודש, נבקש לדעת מה סכום דמי השכירות הנדרש.</t>
  </si>
  <si>
    <t xml:space="preserve">1.2 (ב) </t>
  </si>
  <si>
    <t>נבקש להבהיר כי הוראות הסעיף לא יחולו לגבי זכויות הקניין במתודולוגיות, נהלי ושיטות עבודה, כלים סטנדרטיים, רעיונות, תפישות, know-how ו/או פיתוחים סטנדרטיים ו/או ידע אשר הנו ידע ג'נרי ואינו מהווה פיתוח אשר נוצר באופן ייעודי עבור המשרד, ואלה יישארו בבעלות נותן השירותים.</t>
  </si>
  <si>
    <t>1.1.3</t>
  </si>
  <si>
    <t xml:space="preserve">נבקש להבהיר כי למציע אין מידע אודות מצבם ותקינות הציוד שמועבר, כמו כן על תקופת האחריות, היקפה ומועד רכישת המוצרים. מוצע כי ביחס לציוד זה הספק יהיה אחראי לתקינותו בכפוף לבלאי סביר והיקף אחריות המציע תהיה כפי האחריות הסטנדרטית המסופקת על ידי היצרן.
</t>
  </si>
  <si>
    <t xml:space="preserve">3.5.3 </t>
  </si>
  <si>
    <t xml:space="preserve">מופיעה ברשימת הציוד הטכנולוגי גם ציוד שאינו טכנולוגי – ספה, שולחן בר וכו' – כאמור אין למציע מידע אודות מצבם ותקינותם של המוצרים, הוא מקבל אותם לאחריותו AS IS ואחראי לשמור עליהם באותו מצב כפי שהם כיום בכפוף לבלאי סביר.
כמו כן תחת ריהוט וציוד משרדי מופיעים גם ציוד טכנולוגי. מוצע לעשות סדר ברשימות.
</t>
  </si>
  <si>
    <t xml:space="preserve">3.5.4 </t>
  </si>
  <si>
    <t xml:space="preserve">נבקש למחוק את המונח "שביעות רצון" - המונח "שביעות רצונו של המשרד" מופיע כקריטריון לבדיקת עמידת נותן השירותים בהתחייבויותיו. מאחר שמדובר בקריטריון סובייקטיבי לחלוטין, יקשה על נותני השירותים, מטבע הדברים, להיערך בהתאם על מנת להבטיח עמידה בקריטריון זה. לפיכך מוצע להגדיר, כי המונח "שביעות רצון המשרד" משמעותו: ביצוע התחייבויות נותן השירותים בהתאם לתנאי ההסכם ונספחיו.
האמור רלבנטי גם לסעיף 7.1 בפרק זה וגם לסעיף 5.1 לפרק ו'.
</t>
  </si>
  <si>
    <t xml:space="preserve">מבקשים הבהרה בגין מה עלות הסיוע ומה סכומה ? </t>
  </si>
  <si>
    <t>נבקש למחוק את המילה "לפחות" בשורה השנייה כדי להבהיר באילו דרישות נותן השירותים צריך לעמוד. מאחר שבהמשך הסעיף ממילא מוזכרת זכותו של נותן השירותים להאריך את התקופה בהתאם לשיקול דעתו, המילה "לפחות" נראית מיותרת.</t>
  </si>
  <si>
    <t>נבקש להבהיר כי הסעיף לא חל במקרה של עזיבת העובדים מיוזמתם (פיטורין, מחלה ו/או נסיבות שאינן בשליטת נותן השירותים וכו') במקרה כזה יש להבהיר כי נותן השירותים יודיע למשרד מיד עם היוודע לו על כך ולמצוא מחליפים העומדים בתנאים. האמור רלבנטי גם לסעיף 3.3 בפרק זה בשינויים המחויבים</t>
  </si>
  <si>
    <t xml:space="preserve">ביחס לעדכון נהלים, יש להבהיר כי עדכון הנהלים צריך להיעשות בשיתוף פעולה בין נותן השירותים לבין המשרד וכי המשרד לא יעדכן את הנהלים באופן המטיל על נותן השירותים חבויות כספיות נוספות.
האמור רלבנטי גם לסעיף 3.3 בפרק זה בשינויים המחויבים.
</t>
  </si>
  <si>
    <t xml:space="preserve">פרק ז </t>
  </si>
  <si>
    <t>נדרש יהיה לייצר מנגנון של אחריות נותן השירותים הנוכחי וכן אחריותו של המציע שמחליף אותו. לבד מרציפות למול הלקוחות, השאיפה היא להגיע למצב בו עד למועד קובע מסוים אחראי נותן השירותים העוזב ואילו המציע אחראי מהמועד הקובע ואילך.</t>
  </si>
  <si>
    <t xml:space="preserve">נבקש כי המשרד יאפשר לחשב את מדד אלטמן על בסיס הדוחות הכספיים לשנת 2022 מאחר שהדוחות הכספיים לשנת 2023 טרם סיימו ביקורת ע"י רו"ח </t>
  </si>
  <si>
    <t>פרק א 2</t>
  </si>
  <si>
    <t>2.2.3</t>
  </si>
  <si>
    <t>נבקש להבהיר כי ניתן לחתום על הסכם ההתקשרות כחברה בהקמה. אם לא אנא הבהירו באיזה אופן תרצו שיחתמו החברים על הסכם ההתקשרות.</t>
  </si>
  <si>
    <t xml:space="preserve">פרק א 4 </t>
  </si>
  <si>
    <t>4.4.1.3</t>
  </si>
  <si>
    <t xml:space="preserve">נבקש למחוק את הזכות לחלט את ערבות ההצעה המקרה הזה – מדובר בסד זמנים קצר והפעולות אינן בשליטתו המלאה של הזוכה. </t>
  </si>
  <si>
    <t xml:space="preserve">אנא אשרו  כי יבוצע בכפיפות לחתימה על הסכם סודיוית בכל מידע שקשור בלקוחות המציע. </t>
  </si>
  <si>
    <t>פרק א 6</t>
  </si>
  <si>
    <t>6.10.3</t>
  </si>
  <si>
    <t xml:space="preserve">אחד החברים במציע הינו חברה בת של חברה ציבורית, אשר נשלטת בשרשור על ידי חברה ציבורית זרה. בשים לב שלבעלי הזיקה אין קשר לפעילות המציע או ליכולתו לעמוד בתנאי המכרז, ולאור המבנה התאגידי המתואר ממילא המציע אינו יכול להצהיר בשם בעלי הזיקה שלו, מבוקש כי הצהרת המציע תהא בנוגע למציע בלבד ולא לבעלי הזיקה לו. לחילופין, הצהרת המציע תינתן למיטב הידיעה.
האמור רלבנטי גם לתצהיר בדבר היעדר הרשעות לפי חוק עסקאות גופים ציבוריים המצורף כנספח 3.
</t>
  </si>
  <si>
    <t>9.1.2.3</t>
  </si>
  <si>
    <t xml:space="preserve">נבקשכם להבהיר כמה נקודות בקשר לסעיף זה: (1) כיצד יוגדר היקף הפרויקט הרלוונטי לניקוד האיכות? האם הכוונה לפרויקט הכולל יישום של הלקוח או רק לחלק הקשור לייעוץ? (2) האם ניתן לייחס ניסיון אישי של היועצים שליוו את הפרויקט הרלוונטי לניקוד האיכות? (3) האם גם נסיון טכנולוגי/דיגיטלי משולב מערכות רובוטיקה במחסנים אוטומטים יכול להוות נסיון רלוונטי לניקוד האיכות? (4) האם תכנון מפעלים משולבי אוטומציה / מעבדות AI באקדמיה יכול להיחשב כניסיון טכנולוגי? (5) האם ניתן לציין פרוייקטים שבוצעו מחוץ לישראל? </t>
  </si>
  <si>
    <t>10.2</t>
  </si>
  <si>
    <t>האם לאור האמור ב" תקנות רואי חשבון (ניגוד עניינים ופגיעה באי-תלות כתוצאה מעיסוק אחר), תשס"ח-2008" גוף העוסק בביקורת חשבונאית מנוע מלגשת למכרז כחבר במציע בגין החשש לניגוד ענייניים פוטנציאלי עם חברות תעשייתיות שונות.</t>
  </si>
  <si>
    <t>א' 6</t>
  </si>
  <si>
    <t>6.4.1.6</t>
  </si>
  <si>
    <t>11 + 22</t>
  </si>
  <si>
    <t>נבקש כי כללי הפרשנות של המכרז יהיו אובייקטיבים ולא פרשנות שמטיבה עם המזמין באופן קטגורי. נבקש להבהיר כי ספציפי גובר על כללי ומאוחר גובר על מוקדם.</t>
  </si>
  <si>
    <t>1.4</t>
  </si>
  <si>
    <t>נספח ה'</t>
  </si>
  <si>
    <t>4,5,6</t>
  </si>
  <si>
    <t xml:space="preserve">יש להוסיף את החריגים הבאים: חומר שהתקבל או יתקבל על ידי הספק הזוכה מצד ג' שאינו כפוף לחובת סודיות; ידע מקצועי, רעיונות, טכניקות, Know-how, מתודולוגיות וכיוצ"ב בתחומי טכנולוגיות מידע (IT), תקשורת, עיבוד נתונים, התוכנה והחומרה שאינם ייחודיים למזמין; חומר שפותח על ידי הספק הזוכה באופן עצמאי; חומר שהספק הזוכה חייב לגלות עפ"י דין לרשות כלשהי או לאדם כלשהו לרבות על פי חוקי ניירות ערך החלים עליו".
הערה זו רלוונטית גם לסעיף 3 בנספח ה'- התחייבות לסודיות והיעדר ניגוד עניינים
</t>
  </si>
  <si>
    <t>נבקש להוסיף, "למעט עותק אחד שישמר לצורכי תיעוד ו/או ארכיב ויישמר בהתאם לחובות הסודיות האמורות בהסכם זה."</t>
  </si>
  <si>
    <t>היקף היכולות המקצועיות הנדרשות מהמציע הוא גדול וכפול מאשר במכרזים הנפרדים הקודמים. מבוקש כי יתאפשר כי במציע יהיו חברים עד 6 שותפים וכי בהתאמה יוכר ניסיון של מציע המחזיק לפחות 15%  מהבעלות ב SPC / השותפות במציע. הדבר יאפשר שיתוף שותפים מקצועיים מובילים ובין השאר שותפים מקצועיים מחו"ל.</t>
  </si>
  <si>
    <t>פרק א' 1</t>
  </si>
  <si>
    <t>סעיף פרק ט</t>
  </si>
  <si>
    <t>נבקש להבהיר כי כל ההתחייבויות של נותן השירותים שמנויות בסעיף רלבנטיות לתקופת ההתקשרות בלבד</t>
  </si>
  <si>
    <t xml:space="preserve">2.2.4.2 </t>
  </si>
  <si>
    <t>2.3.1.3</t>
  </si>
  <si>
    <t>3.2.2.1</t>
  </si>
  <si>
    <t>פרק ב 11</t>
  </si>
  <si>
    <t>11.3</t>
  </si>
  <si>
    <t>האם אפשר לקבל ההסכם השכירות וההתחייבויות מול טלדור בנוגע לשטח המתקן והמשרדים שבכרמיאל? ואם כן בבקשה שלחו אלינו</t>
  </si>
  <si>
    <t>סעיף פרק ב</t>
  </si>
  <si>
    <t>נבקש למחוק את האמור, מדוע בהגבלה משמעותית על זכות הקניין של בעלי המניות שלא ברור מדוע היא נדרשת בנסיבות העניין.</t>
  </si>
  <si>
    <t>6.1.7</t>
  </si>
  <si>
    <t>נבקש למחוק את האמור, אנא הסבירו מדוע למשרד דרושה זכות צפייה בחשבון הבנק של נותן השירותים. או לחלופין לודא כי מדובר בצפיה בחשבון בנק שנפתח נותן השרותים למכון .</t>
  </si>
  <si>
    <t>6.2.2</t>
  </si>
  <si>
    <t>נבקש למחוק את האמור – כאמור הטלת חובה מרחיקת לכת על נותן השירותים – חברות ציבוריות מחזיקות נושאי משרה ספציפיים לעמידה בהוראות אלה. לא ברור מדוע הדבר נדרש אם ממילא קיימים מנגנוני דיווח די אדוקים בשאר הנושאים.</t>
  </si>
  <si>
    <t>7.4.7</t>
  </si>
  <si>
    <t>נבקש כי ככל שהמפקחים יבקרו במשרדי הספק, יהיה זה בכפוף לחתימה על התחייבות לסודיות בנוסח המקובל על הספק. בנוסף מבקשים לחדד שמדובר בביקורת על פעילות נותן השירותים במכון בלבד</t>
  </si>
  <si>
    <t>נבקש למחוק את המילה ישירות – אין זה מקובל ביחסי ספק לקוח שהלקוח מדבר ישירות עם רואי החשבון של הספק.</t>
  </si>
  <si>
    <t>8.3</t>
  </si>
  <si>
    <t>נבקש להבהיר כי רק תיקון מהותי ידרוש אישור המשרד</t>
  </si>
  <si>
    <t>נבקש להחריג מהעברת הבעלות על התוצרים רכיבי צד שלישי ככל ואלו ישולבו בפתרון – הכוונה היא לתוכנות ברישיון שאז המשרד יקבל את תנאי הרישיון בהתאם ובכפוף לתנאי היצרן. וכן נבקש להבהיר כי הוראות הסעיף לא יחולו לגבי זכויות הקניין במתודולוגיות, נהלי ושיטות עבודה, כלים סטנדרטיים, רעיונות, תפישות, know-how ו/או פיתוחים סטנדרטיים ו/או ידע אשר הנו ידע ג'נרי ואינו מהווה פיתוח אשר נוצר באופן יעודי עבור המשרד, ואלה יישארו בבעלות הספק.</t>
  </si>
  <si>
    <t>נבקש להבהיר כי האמור יחול ובלבד שהתמורה בעד השירותים שולמה לספק במלואה</t>
  </si>
  <si>
    <t>12.4</t>
  </si>
  <si>
    <t>נבקש להבהיר כי על אף האמור בכל מקום אחר בהסכם, לספק לא תהא כל חבות או אחריות בגין כל תביעה או הפרה הנובעות מ-: (1)  עמידתו של הספק בתכנוני, במפרטי או בהוראות המשרד. (2)  שימוש של הספק במידע טכני או בטכנולוגיה שסופקו על ידי המשרד. (3)  שינוי מוצר/מערכת על ידי  המשרד או על ידי  צד שלישי שאינו הספק. (4)  שימוש במוצר/מערכת באופן האסור על פי המפרט הטכני או על פי דפי היישום או על פי התיעוד; (5)  שימוש במוצר/במערכת עם מוצרים שאינם מסופקים על ידי הספק, כאשר אלמלא שימוש כזה לא היה במוצר/במערכת כשלעצמו כדי להפר זכויות צד ג' (6) תוכנות קוד פתוח בהן המוצר/המערכת עושה שימוש. האמור בסעיף זה קובע את מלוא החבות של  הספק בגין תביעות הפרת זכויות קניין רוחני.</t>
  </si>
  <si>
    <t>12.6 כללי</t>
  </si>
  <si>
    <t>נבקש להבהיר כי המשרד לא יודה בכל טענה ו/או עובדה מבלי לקבל את אישורו בכתב של הספק</t>
  </si>
  <si>
    <t>12.7</t>
  </si>
  <si>
    <t xml:space="preserve">-	נבקש להבהיר בכל מקום בו קיימת חובת שיפוי של הספק על פי ההסכם היא צריכה להיות כפופה לפסק דין שלא עוכב ביצועו הקובע את אחריות הספק או להסכם פשרה שאושר מראש ובכתב על ידי הספק, לכך שהמזמין יודיע מיידית לספק בכתב על כל תביעה כאמור, ישתף פעולה עם הספק ויעניק לו את השליטה הבלעדית בהגנה או בהסדר הפשרה.
כמו כן נבקש להבהיר כי בכל מקום בו קיימת חובת שיפוי של הספק על פי ההסכם אזי  שיפוי המשרד יהיה בכפוף להגבלת האחריות ורק על הוצאות ישירות וסבירות שנגרמו לו.
</t>
  </si>
  <si>
    <t xml:space="preserve">נבקש להבהיר שהנ"ל כולל מע"מ כשיעורו הידוע במועד התשלום </t>
  </si>
  <si>
    <t>15.1.1.2</t>
  </si>
  <si>
    <t>נבקש להבהיר למה הכוונה, הנ"ל רלבנטי שעה שכל רכיבי התמורה הינם בהתאם לחיוב בפועל אך כאן יש רכיבי תמורה שהינם רבעוניים ובתשלום "פיקס"</t>
  </si>
  <si>
    <t>15.3</t>
  </si>
  <si>
    <t xml:space="preserve">נבקש להבהיר מהו שיקול הדעת של המשרד בעניין אישור חלקי של חשבון זה בראיית הספק ביחס לתשלום זה מדובר בתשלום פיקס.
כמו כן נבקש למחוק את האמירה לפיה שיקול דעת זה אינו נתון לערעור. במערכת יחסים בין צדדים צריכה להיות הגינות וכחלק מכך ניתן לערער על החלוטות. נבקש להפנות למנגנון יישוב סכסוכים מוסדר בהקשר זה כי במקרה של מחלוקת הצדדים ידונו ויהיה מנגנון אסקלציה כמקובל בהסכמים דומים.
</t>
  </si>
  <si>
    <t>16.9.1.1</t>
  </si>
  <si>
    <t>כאמור לעיל - נבקש למחוק את האמירה לפיה שיקול דעת זה אינו נתון לערעור. במערכת יחסים בין צדדים צריכה להיות הגינות וכחלק מכך ניתן לערער על החלוטות. נבקש להפנות למנגנון יישוב סכסוכים מוסדר בהקשר זה כי במקרה של מחלוקת הצדדים ידונו ויהיה מנגנון אסקלציה כמקובל בהסכמים דומים.</t>
  </si>
  <si>
    <t>16.10.1</t>
  </si>
  <si>
    <t>נבקש כי יובהר מתי נדרש נותן השירותים להעמיד את ערבות הביצוע?</t>
  </si>
  <si>
    <t>17.1</t>
  </si>
  <si>
    <t>נבקש לתקן את נוהל השיפוי, להבהיר כי זכות השיפוי מותנית בהודעה כאמור ובאפשרות של הספק לנהל את ההגנה.</t>
  </si>
  <si>
    <t>18.5</t>
  </si>
  <si>
    <t>נבקש להבהיר האם בהסכמי השכירות או הסכמי הפרויקט כהגדרתם בהסכם זה, יש לספק זכות סיום זהה. במידה ולא נבקש להסיר את הדרישה הזו או להתאימה לסעיפים בהם מחויב הספק.</t>
  </si>
  <si>
    <t>21</t>
  </si>
  <si>
    <t xml:space="preserve">במידה וההתקשרות מופסקת לאלתר,
תינתן הודעה מוקדמת של 90 יום, ונותן השרותים יהיה זכאי לקבל את התמורה בגין העבודה שביצע עד תום ה90 יום, לרבות (אך לא רק) דרישות התשלום שהגיש וטרם שולמו
</t>
  </si>
  <si>
    <t>21.2</t>
  </si>
  <si>
    <t>נבקש למחוק את האמור בסעיף ולקבוע כי בכל מקרה יהיה המשרד מחויב במתן התראה בכתב והזדמנות לתיקון ההפרה בפרקי זמן משתנים אך סבירים בנסיבות העניין.</t>
  </si>
  <si>
    <t>22.1.4.2</t>
  </si>
  <si>
    <t>נבקש למחוק את הסעד של השהיית ההסכם במקרה כזה, לחילופין במקרה של השהייה של למעלה מ- 60 יום יכול הספק לבחור באם לסיים את ההסכם ואם לא.</t>
  </si>
  <si>
    <t>22.2.2.1.1</t>
  </si>
  <si>
    <t>נבקש להבהיר כי זכות הקיזוז תהיה רק בגין סכומים קצובים בהתאם להסכם זה ובכפוף להתראה בכתב לספק של 7 ימים לפחות.</t>
  </si>
  <si>
    <t>22.2.3.1.1</t>
  </si>
  <si>
    <t xml:space="preserve">נבקש לקבוע, כי חילוט הערבות יבוצע אך ורק במקרה של הפרה יסודית וזאת לאחר הודעה מראש ובכתב של 30 יום ומתן ארכה לתיקון ההפרה בטרם חילוט הערבות. נבקש, כי הסכום שיחולט ישקף את הנזק שנגרם בפועל וכי הערבות לא תהווה פיצוי מוסכם. 
האמור רלבנטי בשינויים המחויבים גם לסעיף 22.2.3.2.3.
</t>
  </si>
  <si>
    <t>22.2.3.2</t>
  </si>
  <si>
    <t xml:space="preserve">נבקש למחוק את הדרישה לערבות מתחדשת שכן המשמעות בפועל הינה ערבות שאינה מוגבלת בסכום </t>
  </si>
  <si>
    <t>22.2.3.2.4</t>
  </si>
  <si>
    <t>נבקש לקבוע כי לא ייגבו פיצויי מוסכמים בגין איחור הנגרם ממעשה או ממחדל של המזמין או מי מטעמו או בנסיבות של כח עליון.</t>
  </si>
  <si>
    <t>נבקש להקטין את סכום התקרה לסך כולל ושלא יעלה על 1% מהיקף התמורה ששולמה בפועל לספק. כמו כן נבקש להבהיר למה הכוונה ב"היקף הרכש"</t>
  </si>
  <si>
    <t>22.3.3</t>
  </si>
  <si>
    <t xml:space="preserve">וכן ישלם המזמין לספק בגין הוצאות שהוצאו ואינן ניתנות לביטול. </t>
  </si>
  <si>
    <t>24.1</t>
  </si>
  <si>
    <t xml:space="preserve">אנא הבהירו היכן בסעיף התמורה מופיע תשלום בגין תשלומי חפיפה. נבקש להבהיר כי כל עוד הספק מסייע לספק אחר כאמור בסעיף, המשרד ישלם בגין זמן זה </t>
  </si>
  <si>
    <t>24.3</t>
  </si>
  <si>
    <t xml:space="preserve">אנא העבירו את ערך הציוד הנמצא במרכז בכרמיאל לטובת הביטוח
אנא חדדו למי הכוונה בספק
אנא צרפו את נוסח האישור הנדרש בחתימת המבטח.
</t>
  </si>
  <si>
    <t xml:space="preserve">נספח ד </t>
  </si>
  <si>
    <t xml:space="preserve">נבקש להגביל את ביצוע הביקורת אחת לשנה.
כמו כן נבקש להבהיר מה ההבדל בין הביקורות התקופתיות המפורטות בסעיף 4 לנספח לבין הביקורות המפורטות בסעיף 5.
</t>
  </si>
  <si>
    <t>נספח ז</t>
  </si>
  <si>
    <t>היכן ניתן למצוא את עלות רכיבי ההוצאה שמפורטים במכרז ואת הנחיות התוכנית התקציבית</t>
  </si>
  <si>
    <t>נבקש להבהיר כי האמור הנו בכפוף לגובה אחריות הקבועה בסעיף 18.1 להסכם.</t>
  </si>
  <si>
    <t>22.2.3.2.3</t>
  </si>
  <si>
    <t>23.1</t>
  </si>
  <si>
    <t xml:space="preserve">נבקש להוסיף:הגנה מפני שחיתות והגבלות סחר -הצדדים מכירים בכך כי כל צד כפוף או עשוי להיות כפוף לחוקים ותקנות האוסרים שוחד או כל פעולה אחרת שמטרתה להשיג יתרון כלכלי בלתי חוקי, ובכלל זה בכלל זה נמנים הוראות הדין הישראלי, וחוק איסור מתן שוחד האמריקאי (the U. S. Foreign Corrupt Practices Act (15 U.S.C. Section 78dd-1, et. seq.) (יחדיו להלן: "חוקים נגד שחיתות"). במסגרת ההתקשרות הצדדים מתחייבים לא להציע, להבטיח או לתת דבר בעל ערך לאדם כלשהו, בכוונה להשפיע על מעשיו ופעולותיו של אותו אדם, או מתוך כוונה לגרום לאדם לפעול באופן לא ראוי  או לתגמל התנהגות פסולה, וזאת לטובת המשרד או בעבורו, תוך הפרת הוראות הדין החלות בנסיבות העניין. 
כל צד מתחייב בזאת לפעול בהתאם להגבלות הסחר והסנקציות החלות עליו על פי חקיקה בכל הקשור להסכם זה.  הצדדים מצהירים בזאת כי הם מודעים לכך שחוקים ורגולציה כאמור עשויים להגביל יצוא "שירותים" ו"תוצרים", כהגדרתם בהסכם זה, וזאת בהתאם לאזורי השיפוט הכפופים לסנקציות אמריקאיות (נכון לעתה אלו הם, האי קרים, קובה, איראן, צפון קוריאה, רוסיה, סוריה, העיר דונצק וחבל לוהאנסק שבאוקראינה)
</t>
  </si>
  <si>
    <t>תוספת</t>
  </si>
  <si>
    <t>נספח 3</t>
  </si>
  <si>
    <t>נספח ה</t>
  </si>
  <si>
    <t>3</t>
  </si>
  <si>
    <t xml:space="preserve">מכרז 11/2024 להפעלת המכון ליצור מתקדם והתייעלות במשאבים </t>
  </si>
  <si>
    <t>תשובה</t>
  </si>
  <si>
    <t>מס"ד</t>
  </si>
  <si>
    <t>שכירות מרכז הדגמה</t>
  </si>
  <si>
    <t>ייעוץ על ידי בעלים</t>
  </si>
  <si>
    <t>אתר אינטרנט</t>
  </si>
  <si>
    <t>מערכות מידע</t>
  </si>
  <si>
    <t>מרכז הדגמה</t>
  </si>
  <si>
    <t>הוכחת ניסיון</t>
  </si>
  <si>
    <t>כפול</t>
  </si>
  <si>
    <t>ועדת מכרזים</t>
  </si>
  <si>
    <t>תכנית עבודה</t>
  </si>
  <si>
    <t>תכנית עסקית</t>
  </si>
  <si>
    <t>דרישות פיזיות</t>
  </si>
  <si>
    <t>כלל תכני האתר נדרשים להיות פתוחים לקהל הרחב. הנגשת התכנים היא חלק מפעילות הידע של המכון ונדרשת להשגת מטרותיו</t>
  </si>
  <si>
    <t>מרכז ידע</t>
  </si>
  <si>
    <t xml:space="preserve">המציע נדרש להתייחס בהצעתו לאופן בו בכוותנו ליצור את המידע ולהנגישו במסגרת פעילות מרכז הידע. יש לשים לב לכמויות המינימליות של פעילויות הנדרשות מנותן השירותים המפורטות במסמכי המכרז, ובפרט בסעיפים העוקבים בפרק ג, בעניין תוצרים כתובים והפצת ידע. </t>
  </si>
  <si>
    <t>כמות מינימלית של תוצרים כתובים מפורטת בסעיף 4 בפרק ג. המציע רשאי להציע היקפי פעילות גבוהים מהמינימום המוגדר במכרז.</t>
  </si>
  <si>
    <t>גביית תשלומים נוספים</t>
  </si>
  <si>
    <t>יועצים חיצוניים</t>
  </si>
  <si>
    <t>סל שירותים</t>
  </si>
  <si>
    <t>אבחון</t>
  </si>
  <si>
    <t xml:space="preserve">נותן השירותים אחראי על איתור הלקוחות המתאימים ביותר לסיוע והכנסתם לתהליך. ההחלטה על התאמתו של הלקוח הינה בראש ובראשונה של נותן השירותים, ההחלטה תתקבל על בסיס שיקולים שונים במועד קבלת הלקוח, ובהם: עמידתו של הלקוח בתנאי הסף שהוגדרו במכרז בדבר תחומי הפעילות שהוגדרו כקהל יעד של המכון, התאמה לתנאים נוספים שהוגדרו בתכנית העבודה כמפורט בסעיף 3.1.4, וכן הערכה של נותן השירותים בדבר מחויבותו של הלקוח לתהליך ויכולתו למצות את הסיוע העומד לרשותו ולחולל שינוי בארגון. החלטה זו משפיעה על פוטנציאל ההצלחה של הלקוח, המשפיעה על התמורה לה נותן השירותים יהיה זכאי, בין היתר בהיבט של אבחונים ריקים ובונוס ב </t>
  </si>
  <si>
    <t>מעמדו של פונה זה בדומה ללקוח שאינו מתאים להליך הסיוע כאמור בסעיף 3.1.3.1. יובהר כי ככל שהמשרד לא אישר את האבחון - וזאת לאחר השלמת האבחון ומפת הדרכים - הלקוח לא ייספר כ"אבחון ריק" כמפורט בסעיף 3.1.6.4.3</t>
  </si>
  <si>
    <t>ראו תשובה לשאלה 109</t>
  </si>
  <si>
    <t xml:space="preserve">רשימת היועצים החיצוניים תפורסם באתר האינטרנט תוך אזכור של כלל המידע המפורט בסעיף זה </t>
  </si>
  <si>
    <t>מיתוג ושיווק</t>
  </si>
  <si>
    <t>נהלים</t>
  </si>
  <si>
    <t>העברת מקל</t>
  </si>
  <si>
    <t>תנאי סף</t>
  </si>
  <si>
    <t>לשכה משפטית</t>
  </si>
  <si>
    <t>קניין רוחני וסודיות</t>
  </si>
  <si>
    <t xml:space="preserve">אין תלות בין התמורה לבין הקניין. התמורה תשולם בהתאם לאמור במכרז, והקניין הוא רכושו של המשרד לכתחילה ובלי תלות במועדי התשלום </t>
  </si>
  <si>
    <t>אבטחת מידע</t>
  </si>
  <si>
    <t>תקציב</t>
  </si>
  <si>
    <t>חשבות</t>
  </si>
  <si>
    <t>א' הליך מכרז</t>
  </si>
  <si>
    <t>ראה תשובה בשאלה 20</t>
  </si>
  <si>
    <t>ראה תשובה בשאלה 21</t>
  </si>
  <si>
    <t>ראה תשובה בשאלה 23</t>
  </si>
  <si>
    <t>ראה תשובה בשאלה 24</t>
  </si>
  <si>
    <t>ראה תשובה בשאלה 25</t>
  </si>
  <si>
    <t>ראה תשובה בשאלה 27</t>
  </si>
  <si>
    <t>ראה תשובה בשאלה 29</t>
  </si>
  <si>
    <t>ראה תשובה בשאלה 30</t>
  </si>
  <si>
    <t>ראה תשובה בשאלה 32</t>
  </si>
  <si>
    <t>ראה תשובה בשאלה 33</t>
  </si>
  <si>
    <t>ראה תשובה בשאלה 34</t>
  </si>
  <si>
    <t xml:space="preserve">המציעים נדרשים להציע תכנית עבודה לביצוע תהליכי העבודה והשגת המטרות והיעדים המפורטים במסמכי המכרז. המידע המצוי בידי הספק הקיים משקף את האופן בו מתבצע התהליך כיום אולם אין חובה לבצע את התהליך בדיוק באופן שבו הוא מתבצע כיום. יתרה מכך, איחוד פעילות שני הגופים הפועלים כיום והקמת גוף אחד המספק שירותים בתחום הייצור המתקדם ובתחום ההתייעלות במשאבים כאחד, התהליכים הנוכחיים בהכרח ישתנו לצורך מתן השירותים במסגרת המכרז הנכחי. תשומת לב לכך שמידע רב על הפעילות הנעשית כיום גלוי לכל באתרי האינטרנט של שני הספקים הקיימים. </t>
  </si>
  <si>
    <t xml:space="preserve">נהלים בעניין היועצים החיצוניים יועברו לנותן השירותים עם תחילת הפעילות.  </t>
  </si>
  <si>
    <t>ראו תשובה לשאלה 92</t>
  </si>
  <si>
    <t>חלק 2</t>
  </si>
  <si>
    <t xml:space="preserve"> לקוחות שהועברו מנותן השירותים המפעיל לא ייכללו ביעדים של נותן השירותים הזוכה, לרבות אבחונים ריקים</t>
  </si>
  <si>
    <t>ראה תשובה לשאלה 153</t>
  </si>
  <si>
    <t>הלקוחות יועברו בשלבים שונים בתהליך הטיפול, לא ניתן לפרט כעת,   הטיפול בהם אותו טיפול - תשלום גב אל גב לייעוץ, מדידה בסוף תהליך ודוח סיכום</t>
  </si>
  <si>
    <t>ראה תשובה לשאלה 200</t>
  </si>
  <si>
    <t>ראו תשובה לשאלה 178</t>
  </si>
  <si>
    <t>ראו תשובה לשאלה 193</t>
  </si>
  <si>
    <t xml:space="preserve">ראה מענה לשאלה 3 </t>
  </si>
  <si>
    <t xml:space="preserve">לא יחול שינוי בסעיף זה </t>
  </si>
  <si>
    <t xml:space="preserve">ישולם בהתאם לאמור בסעיף זה </t>
  </si>
  <si>
    <t xml:space="preserve">ראה האמור בסעיף  6.1.2  - כללי המכרז </t>
  </si>
  <si>
    <t xml:space="preserve">ראה תיקון בטבלה בסעיף 10.4 למפרט המכרז </t>
  </si>
  <si>
    <t>החישוב נעשה עפ"י שיקול דעת המשרד</t>
  </si>
  <si>
    <t>תשומת לב מציעים לפרסום נוסח מכרז מתוקן לאחר מענה לשאלות</t>
  </si>
  <si>
    <t>שם הפרק/ נספח</t>
  </si>
  <si>
    <t xml:space="preserve">המציע יידרש להקים spc ייעודי לטובת פרויקט זה, וזאת כאמור במסמכי המכרז בכלל, ובסעיף 4.4.1.5 לפרק תנאים להשתתפות במכרז   </t>
  </si>
  <si>
    <t>ראה תיקון בסעיף 15.1.2.1  בפרק התמורה</t>
  </si>
  <si>
    <t xml:space="preserve">הבקשה אינה מתקבלת. כמו-כן, ראה תיקון בסעיף 2.2. בפרק א' למפרט המכרז, פרק משנה ו' </t>
  </si>
  <si>
    <t>ראה סעיף 16.4 להסכם ההתקשרות</t>
  </si>
  <si>
    <t xml:space="preserve">ראה תיקון בסעיף 15.2.2.1  בהסכם ההתקשרות </t>
  </si>
  <si>
    <t xml:space="preserve">ראה תיקון  בסעיף 1.4בפרק א' למפרט המכרז, פרק משנה ו' </t>
  </si>
  <si>
    <t xml:space="preserve">תשומת לב המציעים לאבחנה בין תשלום עבור תשלום קבוע רבעוני לבין תשלום עבור סל השירותים.   </t>
  </si>
  <si>
    <t>ראה הגדרות במפרט המכרז ל "מציע" וכן מענה לשאלה 1</t>
  </si>
  <si>
    <t>ראו תיקון לסעיף 7.4.1.2 בסעיף "איכות ההצעה"</t>
  </si>
  <si>
    <t>המשרד יפעל בהתאם לאמור במסמכי המכרז ועפ"י כללי מינהל תקין</t>
  </si>
  <si>
    <t>לא יחול שינוי בסעיף זה. המשרד יפעל עפ"י כללי מינהל תקין.</t>
  </si>
  <si>
    <t>ראו את נוסח הסעיף במפרט המכרז ובכלל זה תשומת הלב למילים "בבעלות כלשהי"</t>
  </si>
  <si>
    <t>לא יחול שינוי בסעיף זה</t>
  </si>
  <si>
    <t>ראו סעיף 15.2.4 בהסכם ההתקשרות</t>
  </si>
  <si>
    <t>ראה האמור בסעיף 2.3.1, במפרט המכרז בכלל, ובסעיף  6.1.2  ב"כללי המכרז" בפרט</t>
  </si>
  <si>
    <t>מדובר בדגם מוקטן לצורכי הדגמה והדרכה, ניתן לצפות בדגם באתר המכון , בסיור הווירטואלי - לשונית ייצור , רובוטיקה.</t>
  </si>
  <si>
    <t>ראה מענה לשאלה 29</t>
  </si>
  <si>
    <t>ראו נוסח הסעיף. כל ניסיון שיוצג יבחן לגופו בשלב בדיקת ההצעות.</t>
  </si>
  <si>
    <t>לא רלוונטי</t>
  </si>
  <si>
    <t>הרישיונות יהיו על שם המשרד</t>
  </si>
  <si>
    <t xml:space="preserve">המציעים יידרשו להעמדת תוכנות בהתאם לדרישות המכרז ולמתן שירותים מיטבי למשרד.     </t>
  </si>
  <si>
    <t xml:space="preserve">סגירה של תיק לקוח נעשית עם הגשת דוח מסכם הכולל מדידה. לקוח הינו לקוח פעיל כל עוד עומדת לזכותו יתרת שעות לביצוע פרויקטים במסגרת סל שירותים אותה בכוונתו לנצל, וכן טרם הוגש דוח מסכם. לאחר הגשת הדוח המסכם לא נדרש ליווי נוסף של הלקוח על ידי מנהל התיק.  יובהר כי תקופת הליווי מוערכת בכשנתיים ועשויה להיות קצרה משנתיים או מעל לשנתיים. התמורה למכון בגין הטיפול בלקוח משולמת במסגרת רכיבי התמורה המפורטים בהסכם ההתקשרות.   </t>
  </si>
  <si>
    <t>בסיום ההתקשרות, נותן השירותים יידרש להשלים את השירותים שהוזמנו על ידו בהתאם לדרישות המשרד. ראו תיקון בפרק ההקדמה למפרט המכרז.</t>
  </si>
  <si>
    <t>ראה מענה שאלה 36</t>
  </si>
  <si>
    <t>יש לפעול עפ"י האמור במפרט המכרז לרבות חתימה בר"ת  על פרק ד'-הסכם ההתקשרות</t>
  </si>
  <si>
    <t>ראו סעיף 6.10 בפרק "תנאים להשתתפות במכרז"</t>
  </si>
  <si>
    <t>יש כיום 4 משרדים ומטבחון. יובהר כי נכון להיום ובשלב ראשוני לא נדרש שינוי פיסי במבנה המשרדים וכן יובהר כי הזוכה החדש יידרש להעמיד ציוד מתאים לצורך מתן השירותים נשוא המכרז.</t>
  </si>
  <si>
    <t>ראה מענה לשאלה 20</t>
  </si>
  <si>
    <t>ראה מענה לשאלה 50</t>
  </si>
  <si>
    <t>ראה מענה לשאלה 49</t>
  </si>
  <si>
    <t xml:space="preserve">ראו תיקון לסעיף   </t>
  </si>
  <si>
    <t>לא יחול שינוי בסעיף זה המשרד יפעל עפ"י כל דין וכללי מינהל תקין</t>
  </si>
  <si>
    <t>בשל העובדה כי מדובר בתוכנית עבודה שנתית, "מקרה" יתייחס לאי עמידה אחת לשנה</t>
  </si>
  <si>
    <t>ראו תיקון הסעיף. בשל העובדה כי מדובר בסקר שנתי, "מקרה" יתייחס לאחת לשנה</t>
  </si>
  <si>
    <t>ראו תיקון לנוסח הסעיף. "מקרה" יתייחס לכל אי עמידה בהנחיות המשרד.</t>
  </si>
  <si>
    <t>ראו הגדרת "הרכב המציע" כאמור במפרט המכרז</t>
  </si>
  <si>
    <t xml:space="preserve">הסכמים עם ספקי הטכנולוגיות יועברו לזוכה במכרז. ראו הנחיות במפרט המכרז באשר להחזר הוצאות בגין מרכז ההדגמה בכרמיאל </t>
  </si>
  <si>
    <t>כל הצעה תיבחן לגופה בשלב בדיקת ההצעות</t>
  </si>
  <si>
    <t>ראו האמור בנוסח הסעיף</t>
  </si>
  <si>
    <t xml:space="preserve">שיעור ההשתתפות העצמית של הלקוחות בתקופת המכרז הנוכחי אינו רלוונטי לתכנון התקצוב לצורך הגשת הצעה במכרזה נוכחי. </t>
  </si>
  <si>
    <t xml:space="preserve">תקציב סל השירותים במכרז הנוכחי אינו נוגע לתקציבים שבוצעו במסגרת התקשרויות קודמות. </t>
  </si>
  <si>
    <t>ככל שהמשרד יבחר לעדכן את לוחות הזמנים של המכרז, יפורסמו באתר מינהל הרכש הממשלתי כנדרש.</t>
  </si>
  <si>
    <t>ראה האמור בנוסח הסעיף</t>
  </si>
  <si>
    <t xml:space="preserve">הנתונים בגין התקשרויות קודמות לרבות הנוכחית אינם רלוונטים. ראו סעיף 15.1.2.2 בהסכם ההתקשרות. </t>
  </si>
  <si>
    <t xml:space="preserve"> ראו האמור בסעיף  15.1.2.3 בהסכם ההתקשרות. </t>
  </si>
  <si>
    <t xml:space="preserve"> ראו תיקון לסעיף 2.4.1 בפרק "תנאי לבדיקת הצעות"</t>
  </si>
  <si>
    <t>ראה מענה לשאלה 77</t>
  </si>
  <si>
    <t>ראו תיקון לסעיף 3.2  במדדי האיכות</t>
  </si>
  <si>
    <t>הראיון יהא בהתאם ללוחות הזמנים שיקבעו ע"י המשרד</t>
  </si>
  <si>
    <t>ככלל המשרד מסכים לקבל ביטוח מחברה זרה כל עוד עומד בתנאי המכרז ועפ"י התקינה הבינלאומית. כל בקשה תיבחן לגופה.</t>
  </si>
  <si>
    <t>הבקשה נידחת</t>
  </si>
  <si>
    <t>ראו הגדרות לקוח במפרט המכרז</t>
  </si>
  <si>
    <t>ראה האמור בסעיף 1.4 לפרק "עקרונות המכרז"</t>
  </si>
  <si>
    <t xml:space="preserve">נותן השירותים נדרש להקים מרכזייה טלפונית לצורך הפעלת המכון. </t>
  </si>
  <si>
    <t>באחריות נותן השירותים לדאוג לכלל האישורים ככל שנדרשים עפ"י כל דין</t>
  </si>
  <si>
    <t>יש ליצור אתר אינטרנט אחד לטובת הפעלת המכון דהיינו איחוד שני אתרי המכון הקיימים היום.</t>
  </si>
  <si>
    <t>ראו האמור בדרישות מפרט המכרז</t>
  </si>
  <si>
    <t xml:space="preserve">יכול והמשרד יאפשר לנותן השירותים שימוש במערכת קיימת בבעלות משרדית לתקופה קצובה או לכלל תקופת ההתקשרות. </t>
  </si>
  <si>
    <t xml:space="preserve">כמות המשתמשים בהתאם לתכנון המציע וכן הכמות הנדרשת למשרד כמפורט במכרז.   </t>
  </si>
  <si>
    <t xml:space="preserve">לרשות נותן השירותים יועמד תקציב הצטיידות למרכז ההדגמה כמפורט בסעיף 15.2.4 בנספח ד - הסכם ההתקשרות. </t>
  </si>
  <si>
    <t>השירותים ינתנו כאמור במפרט המכרז</t>
  </si>
  <si>
    <t>גביית התשלום תיעשה כאמור במפרט המכרז בכלל ולעניין סדנאות עפ" סעיף 5.3  לפרק ג',  ו/או פרויקטים אחרים באישור המשרד כמפורט בסעיף 15.2.3</t>
  </si>
  <si>
    <t>ראה מענה לשאלה 101</t>
  </si>
  <si>
    <t>ראה האמור במפרט ההמכרז</t>
  </si>
  <si>
    <t>לא יחול שינוי במפרט המכרז</t>
  </si>
  <si>
    <t xml:space="preserve">ראו תיקון לנוסח הסעיף   </t>
  </si>
  <si>
    <t xml:space="preserve">רשימת בעלי העניין היא קבוצה של אנשים העוסקים, קשורים או בעלי זיקה רלוונטית לתחום הייצור המתקדם וההתייעלות במשאבים ("אקוסיסטם"). </t>
  </si>
  <si>
    <t>לעניין "בעל עניין" ראה האמור בסעיף 6.1 בפרק "ניהול רשימת בעלי העניין".</t>
  </si>
  <si>
    <t xml:space="preserve">תכנית ההכשרות וכמותן המינימלית יאושרו בתכניות העבודה. </t>
  </si>
  <si>
    <t>לא רשאי</t>
  </si>
  <si>
    <t xml:space="preserve">ראו נוסח הסעיף. </t>
  </si>
  <si>
    <t xml:space="preserve">השירותים שינתנו הינם בהתאם לאמור במפרט המכרז. </t>
  </si>
  <si>
    <t xml:space="preserve">ראה האמור בסעיף  3.1.7.3.2 וכן בסעיף 3.1.8 </t>
  </si>
  <si>
    <t>נהלים בעניין תשלום ליועץ מחו"ל יועברו ע"י המשרד ככל שיהיה רלוונטי במהלך ההתקשרות.  התשלום עצמו מתבצע ככל תשלום ליועץ חיצוני</t>
  </si>
  <si>
    <t>ראה האמור במפרט המכרז</t>
  </si>
  <si>
    <t>שיעור ההשתתפות נקבע בהתאם לשיקול דעתו של המשרד ובהתאם לצרכיו</t>
  </si>
  <si>
    <t>ראו תיקון לסעיף</t>
  </si>
  <si>
    <t xml:space="preserve">רכיב זה ישולם במסגרת התשלום הרבעוני הקבוע. </t>
  </si>
  <si>
    <t>ראו מענה לשאלה 128</t>
  </si>
  <si>
    <t>ראה האמור בסעיף</t>
  </si>
  <si>
    <t>הצגת מסמך איפיון נדרש עפ"י לוח הזמנים כמפורט בפרק ב  - היערכות להפעלת המכון,  סעיף 12.1 - ריכוז אבני הדרך להקמת המכון</t>
  </si>
  <si>
    <t>ראה מענה לשאלה 90</t>
  </si>
  <si>
    <t>ראה מענה לשאלה 128</t>
  </si>
  <si>
    <t xml:space="preserve">נותן השירותים יידרש למתן הכשרות בהתאם לצורך ולקבלת מענה מיטבי למתן השירותים נשוא המכרז.     </t>
  </si>
  <si>
    <t>השאלה אינה רלוונטית</t>
  </si>
  <si>
    <t>ראו האמור במפרט המכרז</t>
  </si>
  <si>
    <t>פורמט תוכנית העבודה עם הזוכה תועבר במהלך ההתקשרות.</t>
  </si>
  <si>
    <t xml:space="preserve">נהלים יועברו לזוכה בראשית ההתקשרות. </t>
  </si>
  <si>
    <t xml:space="preserve">נהלים ככל שיידרשו, יועברו לזוכה בראשית ההתקשרות. </t>
  </si>
  <si>
    <t xml:space="preserve">מוערך כי יועברו כ-150 תיקי לקוחות פתוחים, בסטטוס משתנה. יובהר כי מדובר בהערכה גסה בלבד שאינה מחייבת את המשרד.             </t>
  </si>
  <si>
    <t>ראה מענה לשאלה 147</t>
  </si>
  <si>
    <t xml:space="preserve">ראה האמור בסעיף. כלל ההסכמים יועברו לזוכה במכרז </t>
  </si>
  <si>
    <t>המידע יועבר לזוכה במכרז</t>
  </si>
  <si>
    <t>לקוחות שאינם פעילים יועברו לנותן השירותים לצורך תיעוד ומעקב עתידי, לרבות הצעת שירותים בעתיד, אך לא נדרשת פעילות מולם בעת ההעברה. לא יועברו לקוחות בתהליך אבחון או בתהליך בירור או כאלה שטרם הוקצה להם סל שעות.</t>
  </si>
  <si>
    <t>לא יחול שינוי בסעיף</t>
  </si>
  <si>
    <t>לא יחול שינוי בסעיף. המשרד יפעל בהתאם לדין וכללי מינהל תקין</t>
  </si>
  <si>
    <t>ראה מענה לשאלה 71</t>
  </si>
  <si>
    <t xml:space="preserve">נותן השירותים יפעל בהתאם לאמור במפרט המכרז.   </t>
  </si>
  <si>
    <t>ראו נוסח הסעיף</t>
  </si>
  <si>
    <t>ראו האמור במפרט המכרז בכלל ובפרק "איכות המתודולוגיה ותכנית העבודה " בפרט.</t>
  </si>
  <si>
    <t>המשרד יבחן כל מקרה לגופו</t>
  </si>
  <si>
    <t>באחריות הזוכה לחתום ולהחתים את ההסכמים הנדרשים כמפורט בסעיף. יוער כי לזוכה יועברו ההסכמים כאמור במענה לשאלות 64 ו- 148</t>
  </si>
  <si>
    <t>ראו האמור בסעיף</t>
  </si>
  <si>
    <t>ראה מענה לשאלה 156</t>
  </si>
  <si>
    <t>נהלי העבודה הקיימים אינם רלוונטיים למכרז זה</t>
  </si>
  <si>
    <t xml:space="preserve">לא יחול שינוי בסעיף זה. </t>
  </si>
  <si>
    <t>סעיף 3.1.5.2.3 לא יחול שינוי. ראו תיקון לסעיף 3.1.6.6</t>
  </si>
  <si>
    <t>ראה מענה לשאלה 124</t>
  </si>
  <si>
    <t xml:space="preserve"> לא ניתן לממן מחקר אקדמי מתוך סל השעות. </t>
  </si>
  <si>
    <t>לא</t>
  </si>
  <si>
    <t>נבקש להוסיף לאחר המילים: "מדי רבעון" את המילים: "בתאום עם נותן השירותים". נבקש להוסיף לאחר המילה: "עדכון" את המילה "מוסכם"</t>
  </si>
  <si>
    <t>ראה מענה לשאלה 143</t>
  </si>
  <si>
    <t>לא יחול שינוי בסעיף זה.</t>
  </si>
  <si>
    <t>ראה מענה לשאלה 163</t>
  </si>
  <si>
    <t>ראה מענה שאלה 179</t>
  </si>
  <si>
    <t>לא יחול שינוי בסעיף זה. המשרד יפעל עפ"י כל דין וכללי מינהל תקין.</t>
  </si>
  <si>
    <t>ראה מענה לשאלה 178</t>
  </si>
  <si>
    <t>המשרד שומר לעצמו את האופציה להאריך ו/או להרחיב את ההתקשרות בהתאם לצרכיו ושיקול דעתו</t>
  </si>
  <si>
    <t xml:space="preserve">כן. ראו סעיף 2.1 בנספח ד הסכם השירותים. </t>
  </si>
  <si>
    <t>ראו תיקון במפרט המכרז</t>
  </si>
  <si>
    <t>ראה מענה לשאלה 96</t>
  </si>
  <si>
    <t>ראו פירוט רכיבי התמורה לרבות תקציבי הסיוע במפרט המכרז בכלל ובנספח ד הסכם ההתקשרות, סעיף 15 בפרט</t>
  </si>
  <si>
    <t>לא יחול שינוי בנוסח הסעיפים</t>
  </si>
  <si>
    <t>המועד הקובע להעברת האחריות על מכלול הפעולות ייקבע עם תחילת ההתקשרות</t>
  </si>
  <si>
    <t>לא יחול שינוי בסעיף. המשרד יפעל עפ"י דין וכללי מינהל תקין</t>
  </si>
  <si>
    <t>לעניין זה לא יחול שינוי במפרט המכרז</t>
  </si>
  <si>
    <t>כל הצעה תיבחן לגופה</t>
  </si>
  <si>
    <t>ראו מענה לשאלה 219</t>
  </si>
  <si>
    <t>ראו מענה לשאלה 178</t>
  </si>
  <si>
    <t>ראה האמור בנוסח הסעיף.</t>
  </si>
  <si>
    <t>ראה תיקון לסעיף</t>
  </si>
  <si>
    <t>ראו מענה לשאלה 225</t>
  </si>
  <si>
    <t>ראו מענה לשאלה 226</t>
  </si>
  <si>
    <t>ראו מענה לשאלות 225 ו- 227</t>
  </si>
  <si>
    <t>ראה מענה לשאלה 86</t>
  </si>
  <si>
    <t>לא יחול שינוי בנוסח הסעיף</t>
  </si>
  <si>
    <t>ראה מענה לשאלה 6</t>
  </si>
  <si>
    <t>ראה האמור במפרט המכרז בכלל ובסעיף זה בפרט</t>
  </si>
  <si>
    <t>המשרד יפעל עפ"י כל דין וכללי מינהל תקין</t>
  </si>
  <si>
    <t>לא יחול שינוי. המשרד יפעל עפ"י כל דין וכללי מינהל תקין</t>
  </si>
  <si>
    <t>ראה האמור בהסכם ההתקשרות</t>
  </si>
  <si>
    <t xml:space="preserve">ראה רכיבי התמורה המפורטים במפרט המכרז.   </t>
  </si>
  <si>
    <t>ככל שיידרש ע"י הזוכה במכרז, המסמך יועבר אליו.</t>
  </si>
  <si>
    <t xml:space="preserve">לא יחול שינוי בסעיף. ראו נוסח הנספח </t>
  </si>
  <si>
    <t xml:space="preserve">לא יחול שינוי בנוסח הסעיף המשרד יפעל עפ"י כל דין </t>
  </si>
  <si>
    <t>ראו מענה לשאלה 207</t>
  </si>
  <si>
    <t>ראו מענה לשאלה 211</t>
  </si>
  <si>
    <t>ראו מענה לשאלה 217</t>
  </si>
  <si>
    <t>ראו מענה לשאלה 255</t>
  </si>
  <si>
    <t>תשומת לב המציעים כי החל מיום 18.9.24 ועד ליום 24.9.24 לא תתאפשר צפיה במסמכי המכרז והגשת הצעות בתקופה זו. מומלץ למציעים להיערך בהתאם.</t>
  </si>
  <si>
    <t>ראה שינוי בסעיף</t>
  </si>
  <si>
    <t>ההסכם המלא יועבר לזוכה במכרז כאמור במפרט המכרז.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</si>
</sst>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Calibri"/>
    </font>
    <font>
      <sz val="11"/>
      <name val="Calibri"/>
      <family val="2"/>
    </font>
    <font>
      <sz val="12"/>
      <name val="Calibri"/>
      <family val="2"/>
    </font>
    <font>
      <b/>
      <sz val="12"/>
      <name val="Calibri"/>
      <family val="2"/>
    </font>
    <font>
      <sz val="8"/>
      <name val="Calibri"/>
      <family val="2"/>
    </font>
    <font>
      <b/>
      <sz val="14"/>
      <name val="Calibri"/>
      <family val="2"/>
    </font>
    <font>
      <b/>
      <sz val="16"/>
      <name val="Calibri"/>
      <family val="2"/>
    </font>
    <font>
      <b/>
      <sz val="22"/>
      <name val="Calibri"/>
      <family val="2"/>
    </font>
    <font>
      <sz val="12"/>
      <name val="Calibri"/>
      <family val="2"/>
      <charset val="177"/>
    </font>
    <font>
      <b/>
      <u/>
      <sz val="16"/>
      <name val="Calibri"/>
      <family val="2"/>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4">
    <xf numFmtId="0" fontId="0" fillId="0" borderId="0" xfId="0"/>
    <xf numFmtId="0" fontId="0" fillId="0" borderId="0" xfId="0" applyAlignment="1">
      <alignment horizontal="right"/>
    </xf>
    <xf numFmtId="0" fontId="1" fillId="0" borderId="0" xfId="0" applyFont="1" applyAlignment="1">
      <alignment horizontal="right"/>
    </xf>
    <xf numFmtId="49" fontId="8" fillId="0" borderId="1" xfId="0" quotePrefix="1" applyNumberFormat="1" applyFont="1" applyBorder="1" applyAlignment="1">
      <alignment horizontal="right" vertical="top" wrapText="1"/>
    </xf>
    <xf numFmtId="0" fontId="8" fillId="0" borderId="0" xfId="0" applyFont="1" applyAlignment="1">
      <alignment horizontal="right" vertical="top" wrapText="1"/>
    </xf>
    <xf numFmtId="49" fontId="8" fillId="0" borderId="3" xfId="0" quotePrefix="1" applyNumberFormat="1" applyFont="1" applyBorder="1" applyAlignment="1">
      <alignment horizontal="right" vertical="top" wrapText="1"/>
    </xf>
    <xf numFmtId="49" fontId="8" fillId="2" borderId="1" xfId="0" quotePrefix="1" applyNumberFormat="1" applyFont="1" applyFill="1" applyBorder="1" applyAlignment="1">
      <alignment horizontal="right" vertical="top" wrapText="1"/>
    </xf>
    <xf numFmtId="0" fontId="3" fillId="0" borderId="0" xfId="0" applyFont="1" applyAlignment="1">
      <alignment horizontal="right" vertical="top" wrapText="1"/>
    </xf>
    <xf numFmtId="0" fontId="5" fillId="0" borderId="2" xfId="0" applyFont="1" applyBorder="1" applyAlignment="1">
      <alignment horizontal="right" vertical="top" wrapText="1"/>
    </xf>
    <xf numFmtId="0" fontId="5" fillId="0" borderId="5" xfId="0" applyFont="1" applyBorder="1" applyAlignment="1">
      <alignment horizontal="right" vertical="top" wrapText="1"/>
    </xf>
    <xf numFmtId="0" fontId="5" fillId="0" borderId="4" xfId="0" applyFont="1" applyBorder="1" applyAlignment="1">
      <alignment horizontal="right" vertical="top" wrapText="1"/>
    </xf>
    <xf numFmtId="49" fontId="8" fillId="0" borderId="1" xfId="0" applyNumberFormat="1" applyFont="1" applyBorder="1" applyAlignment="1">
      <alignment horizontal="right" vertical="top" wrapText="1"/>
    </xf>
    <xf numFmtId="0" fontId="8" fillId="2" borderId="0" xfId="0" applyFont="1" applyFill="1" applyAlignment="1">
      <alignment horizontal="right" vertical="top" wrapText="1"/>
    </xf>
    <xf numFmtId="49" fontId="8" fillId="2" borderId="1" xfId="0" applyNumberFormat="1" applyFont="1" applyFill="1" applyBorder="1" applyAlignment="1">
      <alignment horizontal="right" vertical="top" wrapText="1"/>
    </xf>
    <xf numFmtId="0" fontId="3" fillId="0" borderId="0" xfId="0" applyFont="1" applyAlignment="1">
      <alignment horizontal="center" vertical="top" wrapText="1"/>
    </xf>
    <xf numFmtId="0" fontId="8" fillId="0" borderId="0" xfId="0" applyFont="1" applyAlignment="1">
      <alignment horizontal="center" vertical="top" wrapText="1"/>
    </xf>
    <xf numFmtId="0" fontId="8" fillId="0" borderId="8" xfId="0" applyFont="1" applyBorder="1" applyAlignment="1">
      <alignment horizontal="right" vertical="top" wrapText="1"/>
    </xf>
    <xf numFmtId="0" fontId="8" fillId="0" borderId="10" xfId="0" applyFont="1" applyBorder="1" applyAlignment="1">
      <alignment horizontal="right" vertical="top" wrapText="1"/>
    </xf>
    <xf numFmtId="0" fontId="2" fillId="2" borderId="10" xfId="0" applyFont="1" applyFill="1" applyBorder="1" applyAlignment="1">
      <alignment horizontal="right" vertical="top" wrapText="1"/>
    </xf>
    <xf numFmtId="0" fontId="8" fillId="0" borderId="11" xfId="0" applyFont="1" applyBorder="1" applyAlignment="1">
      <alignment horizontal="right" vertical="top" wrapText="1"/>
    </xf>
    <xf numFmtId="0" fontId="8" fillId="2" borderId="10" xfId="0" applyFont="1" applyFill="1" applyBorder="1" applyAlignment="1">
      <alignment horizontal="right" vertical="top" wrapText="1"/>
    </xf>
    <xf numFmtId="0" fontId="8" fillId="2" borderId="11" xfId="0" applyFont="1" applyFill="1" applyBorder="1" applyAlignment="1">
      <alignment horizontal="right" vertical="top" wrapText="1"/>
    </xf>
    <xf numFmtId="0" fontId="8" fillId="2" borderId="10" xfId="0" applyFont="1" applyFill="1" applyBorder="1" applyAlignment="1">
      <alignment horizontal="right" vertical="top" wrapText="1" readingOrder="2"/>
    </xf>
    <xf numFmtId="0" fontId="8" fillId="0" borderId="10" xfId="0" applyFont="1" applyBorder="1" applyAlignment="1">
      <alignment horizontal="right" vertical="top" wrapText="1" readingOrder="2"/>
    </xf>
    <xf numFmtId="49" fontId="8" fillId="0" borderId="13" xfId="0" quotePrefix="1" applyNumberFormat="1" applyFont="1" applyBorder="1" applyAlignment="1">
      <alignment horizontal="right" vertical="top" wrapText="1"/>
    </xf>
    <xf numFmtId="0" fontId="8" fillId="0" borderId="14" xfId="0" applyFont="1" applyBorder="1" applyAlignment="1">
      <alignment horizontal="right" vertical="top" wrapText="1"/>
    </xf>
    <xf numFmtId="0" fontId="5" fillId="0" borderId="2" xfId="0" applyFont="1" applyBorder="1" applyAlignment="1">
      <alignment horizontal="center" vertical="top" wrapText="1"/>
    </xf>
    <xf numFmtId="0" fontId="3" fillId="0" borderId="7" xfId="0" applyFont="1" applyBorder="1" applyAlignment="1">
      <alignment horizontal="center" vertical="top" wrapText="1"/>
    </xf>
    <xf numFmtId="0" fontId="3" fillId="0" borderId="9" xfId="0" applyFont="1" applyBorder="1" applyAlignment="1">
      <alignment horizontal="center" vertical="top" wrapText="1"/>
    </xf>
    <xf numFmtId="0" fontId="3" fillId="2" borderId="9" xfId="0" applyFont="1" applyFill="1" applyBorder="1" applyAlignment="1">
      <alignment horizontal="center" vertical="top" wrapText="1"/>
    </xf>
    <xf numFmtId="0" fontId="3" fillId="0" borderId="12" xfId="0" applyFont="1" applyBorder="1" applyAlignment="1">
      <alignment horizontal="center" vertical="top" wrapText="1"/>
    </xf>
    <xf numFmtId="0" fontId="7" fillId="0" borderId="0" xfId="0" applyFont="1" applyAlignment="1">
      <alignment horizontal="center" vertical="top" wrapText="1"/>
    </xf>
    <xf numFmtId="0" fontId="6" fillId="0" borderId="0" xfId="0" applyFont="1" applyBorder="1" applyAlignment="1">
      <alignment horizontal="center" vertical="top" wrapText="1"/>
    </xf>
    <xf numFmtId="0" fontId="9" fillId="0" borderId="6"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75"/>
  <sheetViews>
    <sheetView rightToLeft="1" tabSelected="1" topLeftCell="A74" zoomScale="130" zoomScaleNormal="130" workbookViewId="0">
      <selection activeCell="E91" sqref="E91"/>
    </sheetView>
  </sheetViews>
  <sheetFormatPr defaultColWidth="9.140625" defaultRowHeight="15.75" x14ac:dyDescent="0.25"/>
  <cols>
    <col min="1" max="1" width="6.7109375" style="14" customWidth="1"/>
    <col min="2" max="2" width="62" style="4" customWidth="1"/>
    <col min="3" max="3" width="12.7109375" style="4" customWidth="1"/>
    <col min="4" max="4" width="11" style="4" customWidth="1"/>
    <col min="5" max="5" width="67.85546875" style="4" customWidth="1"/>
    <col min="6" max="16384" width="9.140625" style="4"/>
  </cols>
  <sheetData>
    <row r="1" spans="1:5" s="15" customFormat="1" ht="39.75" customHeight="1" x14ac:dyDescent="0.25">
      <c r="A1" s="14"/>
      <c r="B1" s="31" t="s">
        <v>497</v>
      </c>
      <c r="C1" s="31"/>
      <c r="D1" s="31"/>
      <c r="E1" s="31"/>
    </row>
    <row r="2" spans="1:5" s="15" customFormat="1" ht="39.75" customHeight="1" x14ac:dyDescent="0.25">
      <c r="A2" s="14"/>
      <c r="B2" s="32" t="s">
        <v>561</v>
      </c>
      <c r="C2" s="32"/>
      <c r="D2" s="32"/>
      <c r="E2" s="32"/>
    </row>
    <row r="3" spans="1:5" s="15" customFormat="1" ht="63" customHeight="1" thickBot="1" x14ac:dyDescent="0.3">
      <c r="A3" s="14"/>
      <c r="B3" s="33" t="s">
        <v>712</v>
      </c>
      <c r="C3" s="33"/>
      <c r="D3" s="33"/>
      <c r="E3" s="33"/>
    </row>
    <row r="4" spans="1:5" s="7" customFormat="1" ht="67.5" customHeight="1" thickBot="1" x14ac:dyDescent="0.3">
      <c r="A4" s="26" t="s">
        <v>499</v>
      </c>
      <c r="B4" s="8" t="s">
        <v>0</v>
      </c>
      <c r="C4" s="9" t="s">
        <v>562</v>
      </c>
      <c r="D4" s="8" t="s">
        <v>1</v>
      </c>
      <c r="E4" s="10" t="s">
        <v>498</v>
      </c>
    </row>
    <row r="5" spans="1:5" ht="81.75" customHeight="1" x14ac:dyDescent="0.25">
      <c r="A5" s="27">
        <v>1</v>
      </c>
      <c r="B5" s="5" t="s">
        <v>2</v>
      </c>
      <c r="C5" s="5" t="s">
        <v>3</v>
      </c>
      <c r="D5" s="5" t="s">
        <v>4</v>
      </c>
      <c r="E5" s="16" t="s">
        <v>563</v>
      </c>
    </row>
    <row r="6" spans="1:5" ht="119.25" customHeight="1" x14ac:dyDescent="0.25">
      <c r="A6" s="28">
        <v>2</v>
      </c>
      <c r="B6" s="3" t="s">
        <v>5</v>
      </c>
      <c r="C6" s="3" t="s">
        <v>6</v>
      </c>
      <c r="D6" s="3" t="s">
        <v>7</v>
      </c>
      <c r="E6" s="17" t="s">
        <v>564</v>
      </c>
    </row>
    <row r="7" spans="1:5" ht="78" customHeight="1" x14ac:dyDescent="0.25">
      <c r="A7" s="28">
        <v>3</v>
      </c>
      <c r="B7" s="3" t="s">
        <v>8</v>
      </c>
      <c r="C7" s="3" t="s">
        <v>9</v>
      </c>
      <c r="D7" s="3" t="s">
        <v>10</v>
      </c>
      <c r="E7" s="17" t="s">
        <v>565</v>
      </c>
    </row>
    <row r="8" spans="1:5" ht="74.25" customHeight="1" x14ac:dyDescent="0.25">
      <c r="A8" s="28">
        <v>4</v>
      </c>
      <c r="B8" s="3" t="s">
        <v>11</v>
      </c>
      <c r="C8" s="3" t="s">
        <v>12</v>
      </c>
      <c r="D8" s="3" t="s">
        <v>13</v>
      </c>
      <c r="E8" s="17" t="s">
        <v>555</v>
      </c>
    </row>
    <row r="9" spans="1:5" ht="197.25" customHeight="1" x14ac:dyDescent="0.25">
      <c r="A9" s="28">
        <v>5</v>
      </c>
      <c r="B9" s="3" t="s">
        <v>14</v>
      </c>
      <c r="C9" s="3" t="s">
        <v>15</v>
      </c>
      <c r="D9" s="3" t="s">
        <v>16</v>
      </c>
      <c r="E9" s="17" t="s">
        <v>556</v>
      </c>
    </row>
    <row r="10" spans="1:5" ht="47.25" x14ac:dyDescent="0.25">
      <c r="A10" s="28">
        <v>6</v>
      </c>
      <c r="B10" s="3" t="s">
        <v>17</v>
      </c>
      <c r="C10" s="3" t="s">
        <v>18</v>
      </c>
      <c r="D10" s="3" t="s">
        <v>18</v>
      </c>
      <c r="E10" s="17" t="s">
        <v>566</v>
      </c>
    </row>
    <row r="11" spans="1:5" ht="120" customHeight="1" x14ac:dyDescent="0.25">
      <c r="A11" s="28">
        <v>7</v>
      </c>
      <c r="B11" s="3" t="s">
        <v>19</v>
      </c>
      <c r="C11" s="3" t="s">
        <v>20</v>
      </c>
      <c r="D11" s="3" t="s">
        <v>21</v>
      </c>
      <c r="E11" s="17" t="s">
        <v>556</v>
      </c>
    </row>
    <row r="12" spans="1:5" ht="31.5" x14ac:dyDescent="0.25">
      <c r="A12" s="28">
        <v>8</v>
      </c>
      <c r="B12" s="3" t="s">
        <v>22</v>
      </c>
      <c r="C12" s="3" t="s">
        <v>23</v>
      </c>
      <c r="D12" s="3" t="s">
        <v>24</v>
      </c>
      <c r="E12" s="17" t="s">
        <v>567</v>
      </c>
    </row>
    <row r="13" spans="1:5" ht="140.25" customHeight="1" x14ac:dyDescent="0.25">
      <c r="A13" s="28">
        <v>9</v>
      </c>
      <c r="B13" s="3" t="s">
        <v>25</v>
      </c>
      <c r="C13" s="3" t="s">
        <v>26</v>
      </c>
      <c r="D13" s="3" t="s">
        <v>27</v>
      </c>
      <c r="E13" s="17" t="s">
        <v>557</v>
      </c>
    </row>
    <row r="14" spans="1:5" ht="192" customHeight="1" x14ac:dyDescent="0.25">
      <c r="A14" s="28">
        <v>10</v>
      </c>
      <c r="B14" s="3" t="s">
        <v>28</v>
      </c>
      <c r="C14" s="3" t="s">
        <v>29</v>
      </c>
      <c r="D14" s="3" t="s">
        <v>30</v>
      </c>
      <c r="E14" s="17" t="s">
        <v>556</v>
      </c>
    </row>
    <row r="15" spans="1:5" ht="252" x14ac:dyDescent="0.25">
      <c r="A15" s="28">
        <v>11</v>
      </c>
      <c r="B15" s="3" t="s">
        <v>31</v>
      </c>
      <c r="C15" s="3" t="s">
        <v>32</v>
      </c>
      <c r="D15" s="3" t="s">
        <v>33</v>
      </c>
      <c r="E15" s="17" t="s">
        <v>556</v>
      </c>
    </row>
    <row r="16" spans="1:5" ht="123.75" customHeight="1" x14ac:dyDescent="0.25">
      <c r="A16" s="28">
        <v>12</v>
      </c>
      <c r="B16" s="3" t="s">
        <v>34</v>
      </c>
      <c r="C16" s="3" t="s">
        <v>35</v>
      </c>
      <c r="D16" s="3" t="s">
        <v>36</v>
      </c>
      <c r="E16" s="20" t="s">
        <v>568</v>
      </c>
    </row>
    <row r="17" spans="1:5" ht="78.75" x14ac:dyDescent="0.25">
      <c r="A17" s="28">
        <v>13</v>
      </c>
      <c r="B17" s="3" t="s">
        <v>37</v>
      </c>
      <c r="C17" s="3" t="s">
        <v>38</v>
      </c>
      <c r="D17" s="3" t="s">
        <v>39</v>
      </c>
      <c r="E17" s="17" t="s">
        <v>558</v>
      </c>
    </row>
    <row r="18" spans="1:5" ht="63" x14ac:dyDescent="0.25">
      <c r="A18" s="28">
        <v>14</v>
      </c>
      <c r="B18" s="3" t="s">
        <v>40</v>
      </c>
      <c r="C18" s="3" t="s">
        <v>41</v>
      </c>
      <c r="D18" s="3" t="s">
        <v>42</v>
      </c>
      <c r="E18" s="17" t="s">
        <v>559</v>
      </c>
    </row>
    <row r="19" spans="1:5" ht="78.75" x14ac:dyDescent="0.25">
      <c r="A19" s="28">
        <v>15</v>
      </c>
      <c r="B19" s="3" t="s">
        <v>43</v>
      </c>
      <c r="C19" s="3" t="s">
        <v>44</v>
      </c>
      <c r="D19" s="3" t="s">
        <v>45</v>
      </c>
      <c r="E19" s="17" t="s">
        <v>560</v>
      </c>
    </row>
    <row r="20" spans="1:5" ht="188.25" customHeight="1" x14ac:dyDescent="0.25">
      <c r="A20" s="28">
        <v>16</v>
      </c>
      <c r="B20" s="3" t="s">
        <v>46</v>
      </c>
      <c r="C20" s="3" t="s">
        <v>47</v>
      </c>
      <c r="D20" s="3" t="s">
        <v>48</v>
      </c>
      <c r="E20" s="17" t="s">
        <v>569</v>
      </c>
    </row>
    <row r="21" spans="1:5" ht="183" customHeight="1" x14ac:dyDescent="0.25">
      <c r="A21" s="28">
        <v>17</v>
      </c>
      <c r="B21" s="3" t="s">
        <v>49</v>
      </c>
      <c r="C21" s="3" t="s">
        <v>533</v>
      </c>
      <c r="D21" s="3" t="s">
        <v>50</v>
      </c>
      <c r="E21" s="17" t="s">
        <v>669</v>
      </c>
    </row>
    <row r="22" spans="1:5" ht="63" x14ac:dyDescent="0.25">
      <c r="A22" s="28">
        <v>18</v>
      </c>
      <c r="B22" s="3" t="s">
        <v>51</v>
      </c>
      <c r="C22" s="3" t="s">
        <v>52</v>
      </c>
      <c r="D22" s="3" t="s">
        <v>53</v>
      </c>
      <c r="E22" s="17" t="s">
        <v>570</v>
      </c>
    </row>
    <row r="23" spans="1:5" ht="236.25" x14ac:dyDescent="0.25">
      <c r="A23" s="28">
        <v>19</v>
      </c>
      <c r="B23" s="3" t="s">
        <v>54</v>
      </c>
      <c r="C23" s="3" t="s">
        <v>55</v>
      </c>
      <c r="D23" s="3" t="s">
        <v>56</v>
      </c>
      <c r="E23" s="17" t="s">
        <v>713</v>
      </c>
    </row>
    <row r="24" spans="1:5" ht="47.25" x14ac:dyDescent="0.25">
      <c r="A24" s="28">
        <v>20</v>
      </c>
      <c r="B24" s="3" t="s">
        <v>57</v>
      </c>
      <c r="C24" s="3" t="s">
        <v>58</v>
      </c>
      <c r="D24" s="11" t="s">
        <v>59</v>
      </c>
      <c r="E24" s="18" t="s">
        <v>571</v>
      </c>
    </row>
    <row r="25" spans="1:5" ht="47.25" x14ac:dyDescent="0.25">
      <c r="A25" s="28">
        <v>21</v>
      </c>
      <c r="B25" s="3" t="s">
        <v>60</v>
      </c>
      <c r="C25" s="3" t="s">
        <v>61</v>
      </c>
      <c r="D25" s="3" t="s">
        <v>62</v>
      </c>
      <c r="E25" s="17" t="s">
        <v>572</v>
      </c>
    </row>
    <row r="26" spans="1:5" ht="141.75" x14ac:dyDescent="0.25">
      <c r="A26" s="28">
        <v>22</v>
      </c>
      <c r="B26" s="3" t="s">
        <v>63</v>
      </c>
      <c r="C26" s="3" t="s">
        <v>35</v>
      </c>
      <c r="D26" s="3" t="s">
        <v>64</v>
      </c>
      <c r="E26" s="17" t="s">
        <v>574</v>
      </c>
    </row>
    <row r="27" spans="1:5" x14ac:dyDescent="0.25">
      <c r="A27" s="28">
        <v>23</v>
      </c>
      <c r="B27" s="3" t="s">
        <v>65</v>
      </c>
      <c r="C27" s="3" t="s">
        <v>66</v>
      </c>
      <c r="D27" s="3" t="s">
        <v>67</v>
      </c>
      <c r="E27" s="17" t="s">
        <v>573</v>
      </c>
    </row>
    <row r="28" spans="1:5" ht="93" customHeight="1" x14ac:dyDescent="0.25">
      <c r="A28" s="28">
        <v>24</v>
      </c>
      <c r="B28" s="3" t="s">
        <v>68</v>
      </c>
      <c r="C28" s="3" t="s">
        <v>66</v>
      </c>
      <c r="D28" s="3" t="s">
        <v>69</v>
      </c>
      <c r="E28" s="17" t="s">
        <v>575</v>
      </c>
    </row>
    <row r="29" spans="1:5" ht="47.25" x14ac:dyDescent="0.25">
      <c r="A29" s="28">
        <v>25</v>
      </c>
      <c r="B29" s="3" t="s">
        <v>70</v>
      </c>
      <c r="C29" s="3" t="s">
        <v>66</v>
      </c>
      <c r="D29" s="3" t="s">
        <v>71</v>
      </c>
      <c r="E29" s="17" t="s">
        <v>573</v>
      </c>
    </row>
    <row r="30" spans="1:5" ht="267.75" x14ac:dyDescent="0.25">
      <c r="A30" s="28">
        <v>26</v>
      </c>
      <c r="B30" s="3" t="s">
        <v>72</v>
      </c>
      <c r="C30" s="3" t="s">
        <v>52</v>
      </c>
      <c r="D30" s="3" t="s">
        <v>73</v>
      </c>
      <c r="E30" s="17" t="s">
        <v>575</v>
      </c>
    </row>
    <row r="31" spans="1:5" ht="31.5" x14ac:dyDescent="0.25">
      <c r="A31" s="28">
        <v>27</v>
      </c>
      <c r="B31" s="3" t="s">
        <v>74</v>
      </c>
      <c r="C31" s="3" t="s">
        <v>75</v>
      </c>
      <c r="D31" s="3" t="s">
        <v>76</v>
      </c>
      <c r="E31" s="17" t="s">
        <v>576</v>
      </c>
    </row>
    <row r="32" spans="1:5" ht="31.5" x14ac:dyDescent="0.25">
      <c r="A32" s="28">
        <v>28</v>
      </c>
      <c r="B32" s="3" t="s">
        <v>77</v>
      </c>
      <c r="C32" s="3" t="s">
        <v>52</v>
      </c>
      <c r="D32" s="3" t="s">
        <v>78</v>
      </c>
      <c r="E32" s="17" t="s">
        <v>577</v>
      </c>
    </row>
    <row r="33" spans="1:5" ht="31.5" x14ac:dyDescent="0.25">
      <c r="A33" s="28">
        <v>29</v>
      </c>
      <c r="B33" s="3" t="s">
        <v>79</v>
      </c>
      <c r="C33" s="3" t="s">
        <v>75</v>
      </c>
      <c r="D33" s="3" t="s">
        <v>76</v>
      </c>
      <c r="E33" s="17" t="s">
        <v>578</v>
      </c>
    </row>
    <row r="34" spans="1:5" x14ac:dyDescent="0.25">
      <c r="A34" s="28">
        <v>30</v>
      </c>
      <c r="B34" s="3" t="s">
        <v>80</v>
      </c>
      <c r="C34" s="3" t="s">
        <v>75</v>
      </c>
      <c r="D34" s="3" t="s">
        <v>76</v>
      </c>
      <c r="E34" s="17" t="s">
        <v>579</v>
      </c>
    </row>
    <row r="35" spans="1:5" ht="78.75" x14ac:dyDescent="0.25">
      <c r="A35" s="28">
        <v>31</v>
      </c>
      <c r="B35" s="3" t="s">
        <v>81</v>
      </c>
      <c r="C35" s="3" t="s">
        <v>82</v>
      </c>
      <c r="D35" s="3" t="s">
        <v>83</v>
      </c>
      <c r="E35" s="17" t="s">
        <v>580</v>
      </c>
    </row>
    <row r="36" spans="1:5" x14ac:dyDescent="0.25">
      <c r="A36" s="28">
        <v>32</v>
      </c>
      <c r="B36" s="3" t="s">
        <v>84</v>
      </c>
      <c r="C36" s="3" t="s">
        <v>75</v>
      </c>
      <c r="D36" s="3" t="s">
        <v>76</v>
      </c>
      <c r="E36" s="17" t="s">
        <v>581</v>
      </c>
    </row>
    <row r="37" spans="1:5" x14ac:dyDescent="0.25">
      <c r="A37" s="28">
        <v>33</v>
      </c>
      <c r="B37" s="3" t="s">
        <v>85</v>
      </c>
      <c r="C37" s="3" t="s">
        <v>75</v>
      </c>
      <c r="D37" s="3" t="s">
        <v>76</v>
      </c>
      <c r="E37" s="17" t="s">
        <v>582</v>
      </c>
    </row>
    <row r="38" spans="1:5" ht="31.5" x14ac:dyDescent="0.25">
      <c r="A38" s="28">
        <v>34</v>
      </c>
      <c r="B38" s="3" t="s">
        <v>86</v>
      </c>
      <c r="C38" s="3" t="s">
        <v>75</v>
      </c>
      <c r="D38" s="3" t="s">
        <v>76</v>
      </c>
      <c r="E38" s="17" t="s">
        <v>583</v>
      </c>
    </row>
    <row r="39" spans="1:5" ht="110.25" x14ac:dyDescent="0.25">
      <c r="A39" s="28">
        <v>35</v>
      </c>
      <c r="B39" s="3" t="s">
        <v>87</v>
      </c>
      <c r="C39" s="3" t="s">
        <v>88</v>
      </c>
      <c r="D39" s="3" t="s">
        <v>89</v>
      </c>
      <c r="E39" s="17" t="s">
        <v>584</v>
      </c>
    </row>
    <row r="40" spans="1:5" ht="47.25" x14ac:dyDescent="0.25">
      <c r="A40" s="28">
        <v>36</v>
      </c>
      <c r="B40" s="3" t="s">
        <v>90</v>
      </c>
      <c r="C40" s="3" t="s">
        <v>44</v>
      </c>
      <c r="D40" s="3" t="s">
        <v>91</v>
      </c>
      <c r="E40" s="17" t="s">
        <v>585</v>
      </c>
    </row>
    <row r="41" spans="1:5" ht="63" x14ac:dyDescent="0.25">
      <c r="A41" s="28">
        <v>37</v>
      </c>
      <c r="B41" s="3" t="s">
        <v>92</v>
      </c>
      <c r="C41" s="3" t="s">
        <v>35</v>
      </c>
      <c r="D41" s="3" t="s">
        <v>93</v>
      </c>
      <c r="E41" s="17" t="s">
        <v>534</v>
      </c>
    </row>
    <row r="42" spans="1:5" ht="63" x14ac:dyDescent="0.25">
      <c r="A42" s="28">
        <v>38</v>
      </c>
      <c r="B42" s="3" t="s">
        <v>94</v>
      </c>
      <c r="C42" s="3" t="s">
        <v>52</v>
      </c>
      <c r="D42" s="3" t="s">
        <v>62</v>
      </c>
      <c r="E42" s="17" t="s">
        <v>535</v>
      </c>
    </row>
    <row r="43" spans="1:5" ht="31.5" x14ac:dyDescent="0.25">
      <c r="A43" s="28">
        <v>39</v>
      </c>
      <c r="B43" s="3" t="s">
        <v>95</v>
      </c>
      <c r="C43" s="3" t="s">
        <v>35</v>
      </c>
      <c r="D43" s="3" t="s">
        <v>67</v>
      </c>
      <c r="E43" s="17" t="s">
        <v>536</v>
      </c>
    </row>
    <row r="44" spans="1:5" ht="63" x14ac:dyDescent="0.25">
      <c r="A44" s="28">
        <v>40</v>
      </c>
      <c r="B44" s="3" t="s">
        <v>96</v>
      </c>
      <c r="C44" s="3" t="s">
        <v>52</v>
      </c>
      <c r="D44" s="3" t="s">
        <v>69</v>
      </c>
      <c r="E44" s="17" t="s">
        <v>537</v>
      </c>
    </row>
    <row r="45" spans="1:5" ht="63" x14ac:dyDescent="0.25">
      <c r="A45" s="28">
        <v>41</v>
      </c>
      <c r="B45" s="3" t="s">
        <v>97</v>
      </c>
      <c r="C45" s="3" t="s">
        <v>52</v>
      </c>
      <c r="D45" s="3" t="s">
        <v>71</v>
      </c>
      <c r="E45" s="17" t="s">
        <v>538</v>
      </c>
    </row>
    <row r="46" spans="1:5" ht="47.25" x14ac:dyDescent="0.25">
      <c r="A46" s="28">
        <v>42</v>
      </c>
      <c r="B46" s="3" t="s">
        <v>98</v>
      </c>
      <c r="C46" s="3" t="s">
        <v>99</v>
      </c>
      <c r="D46" s="3" t="s">
        <v>76</v>
      </c>
      <c r="E46" s="17" t="s">
        <v>539</v>
      </c>
    </row>
    <row r="47" spans="1:5" ht="31.5" x14ac:dyDescent="0.25">
      <c r="A47" s="28">
        <v>43</v>
      </c>
      <c r="B47" s="3" t="s">
        <v>100</v>
      </c>
      <c r="C47" s="3" t="s">
        <v>52</v>
      </c>
      <c r="D47" s="3" t="s">
        <v>76</v>
      </c>
      <c r="E47" s="17" t="s">
        <v>540</v>
      </c>
    </row>
    <row r="48" spans="1:5" ht="31.5" x14ac:dyDescent="0.25">
      <c r="A48" s="28">
        <v>44</v>
      </c>
      <c r="B48" s="3" t="s">
        <v>101</v>
      </c>
      <c r="C48" s="3" t="s">
        <v>52</v>
      </c>
      <c r="D48" s="3" t="s">
        <v>76</v>
      </c>
      <c r="E48" s="17" t="s">
        <v>541</v>
      </c>
    </row>
    <row r="49" spans="1:5" ht="31.5" x14ac:dyDescent="0.25">
      <c r="A49" s="28">
        <v>45</v>
      </c>
      <c r="B49" s="3" t="s">
        <v>102</v>
      </c>
      <c r="C49" s="3" t="s">
        <v>52</v>
      </c>
      <c r="D49" s="3" t="s">
        <v>76</v>
      </c>
      <c r="E49" s="17" t="s">
        <v>542</v>
      </c>
    </row>
    <row r="50" spans="1:5" ht="31.5" x14ac:dyDescent="0.25">
      <c r="A50" s="28">
        <v>46</v>
      </c>
      <c r="B50" s="3" t="s">
        <v>103</v>
      </c>
      <c r="C50" s="3" t="s">
        <v>52</v>
      </c>
      <c r="D50" s="3" t="s">
        <v>76</v>
      </c>
      <c r="E50" s="17" t="s">
        <v>543</v>
      </c>
    </row>
    <row r="51" spans="1:5" ht="31.5" x14ac:dyDescent="0.25">
      <c r="A51" s="28">
        <v>47</v>
      </c>
      <c r="B51" s="3" t="s">
        <v>104</v>
      </c>
      <c r="C51" s="3" t="s">
        <v>52</v>
      </c>
      <c r="D51" s="3" t="s">
        <v>76</v>
      </c>
      <c r="E51" s="17" t="s">
        <v>544</v>
      </c>
    </row>
    <row r="52" spans="1:5" ht="63" x14ac:dyDescent="0.25">
      <c r="A52" s="28">
        <v>48</v>
      </c>
      <c r="B52" s="3" t="s">
        <v>105</v>
      </c>
      <c r="C52" s="3" t="s">
        <v>52</v>
      </c>
      <c r="D52" s="3" t="s">
        <v>91</v>
      </c>
      <c r="E52" s="17" t="s">
        <v>586</v>
      </c>
    </row>
    <row r="53" spans="1:5" ht="47.25" x14ac:dyDescent="0.25">
      <c r="A53" s="28">
        <v>49</v>
      </c>
      <c r="B53" s="3" t="s">
        <v>106</v>
      </c>
      <c r="C53" s="3" t="s">
        <v>66</v>
      </c>
      <c r="D53" s="3" t="s">
        <v>107</v>
      </c>
      <c r="E53" s="17" t="s">
        <v>587</v>
      </c>
    </row>
    <row r="54" spans="1:5" ht="63" x14ac:dyDescent="0.25">
      <c r="A54" s="28">
        <v>50</v>
      </c>
      <c r="B54" s="3" t="s">
        <v>108</v>
      </c>
      <c r="C54" s="3" t="s">
        <v>66</v>
      </c>
      <c r="D54" s="3" t="s">
        <v>109</v>
      </c>
      <c r="E54" s="17" t="s">
        <v>588</v>
      </c>
    </row>
    <row r="55" spans="1:5" ht="126" x14ac:dyDescent="0.25">
      <c r="A55" s="28">
        <v>51</v>
      </c>
      <c r="B55" s="3" t="s">
        <v>110</v>
      </c>
      <c r="C55" s="3" t="s">
        <v>66</v>
      </c>
      <c r="D55" s="3" t="s">
        <v>111</v>
      </c>
      <c r="E55" s="17" t="s">
        <v>545</v>
      </c>
    </row>
    <row r="56" spans="1:5" ht="47.25" x14ac:dyDescent="0.25">
      <c r="A56" s="28">
        <v>52</v>
      </c>
      <c r="B56" s="3" t="s">
        <v>112</v>
      </c>
      <c r="C56" s="3" t="s">
        <v>66</v>
      </c>
      <c r="D56" s="3" t="s">
        <v>113</v>
      </c>
      <c r="E56" s="17" t="s">
        <v>589</v>
      </c>
    </row>
    <row r="57" spans="1:5" ht="47.25" x14ac:dyDescent="0.25">
      <c r="A57" s="28">
        <v>53</v>
      </c>
      <c r="B57" s="3" t="s">
        <v>112</v>
      </c>
      <c r="C57" s="3" t="s">
        <v>66</v>
      </c>
      <c r="D57" s="3" t="s">
        <v>114</v>
      </c>
      <c r="E57" s="17" t="s">
        <v>590</v>
      </c>
    </row>
    <row r="58" spans="1:5" ht="78.75" x14ac:dyDescent="0.25">
      <c r="A58" s="28">
        <v>54</v>
      </c>
      <c r="B58" s="3" t="s">
        <v>115</v>
      </c>
      <c r="C58" s="3" t="s">
        <v>66</v>
      </c>
      <c r="D58" s="3" t="s">
        <v>116</v>
      </c>
      <c r="E58" s="17" t="s">
        <v>591</v>
      </c>
    </row>
    <row r="59" spans="1:5" ht="47.25" x14ac:dyDescent="0.25">
      <c r="A59" s="28">
        <v>55</v>
      </c>
      <c r="B59" s="3" t="s">
        <v>117</v>
      </c>
      <c r="C59" s="3" t="s">
        <v>118</v>
      </c>
      <c r="D59" s="11" t="s">
        <v>119</v>
      </c>
      <c r="E59" s="17" t="s">
        <v>592</v>
      </c>
    </row>
    <row r="60" spans="1:5" ht="47.25" x14ac:dyDescent="0.25">
      <c r="A60" s="28">
        <v>56</v>
      </c>
      <c r="B60" s="3" t="s">
        <v>117</v>
      </c>
      <c r="C60" s="3" t="s">
        <v>66</v>
      </c>
      <c r="D60" s="11" t="s">
        <v>119</v>
      </c>
      <c r="E60" s="17" t="s">
        <v>592</v>
      </c>
    </row>
    <row r="61" spans="1:5" ht="31.5" x14ac:dyDescent="0.25">
      <c r="A61" s="28">
        <v>57</v>
      </c>
      <c r="B61" s="3" t="s">
        <v>120</v>
      </c>
      <c r="C61" s="3" t="s">
        <v>118</v>
      </c>
      <c r="D61" s="11" t="s">
        <v>121</v>
      </c>
      <c r="E61" s="17" t="s">
        <v>593</v>
      </c>
    </row>
    <row r="62" spans="1:5" ht="47.25" x14ac:dyDescent="0.25">
      <c r="A62" s="28">
        <v>58</v>
      </c>
      <c r="B62" s="3" t="s">
        <v>122</v>
      </c>
      <c r="C62" s="3" t="s">
        <v>44</v>
      </c>
      <c r="D62" s="3" t="s">
        <v>123</v>
      </c>
      <c r="E62" s="17" t="s">
        <v>594</v>
      </c>
    </row>
    <row r="63" spans="1:5" ht="63" x14ac:dyDescent="0.25">
      <c r="A63" s="28">
        <v>59</v>
      </c>
      <c r="B63" s="3" t="s">
        <v>124</v>
      </c>
      <c r="C63" s="3" t="s">
        <v>44</v>
      </c>
      <c r="D63" s="3" t="s">
        <v>123</v>
      </c>
      <c r="E63" s="17" t="s">
        <v>594</v>
      </c>
    </row>
    <row r="64" spans="1:5" ht="47.25" x14ac:dyDescent="0.25">
      <c r="A64" s="28">
        <v>60</v>
      </c>
      <c r="B64" s="3" t="s">
        <v>125</v>
      </c>
      <c r="C64" s="3" t="s">
        <v>44</v>
      </c>
      <c r="D64" s="3" t="s">
        <v>123</v>
      </c>
      <c r="E64" s="17" t="s">
        <v>595</v>
      </c>
    </row>
    <row r="65" spans="1:6" ht="47.25" x14ac:dyDescent="0.25">
      <c r="A65" s="28">
        <v>61</v>
      </c>
      <c r="B65" s="3" t="s">
        <v>126</v>
      </c>
      <c r="C65" s="3" t="s">
        <v>44</v>
      </c>
      <c r="D65" s="3" t="s">
        <v>123</v>
      </c>
      <c r="E65" s="17" t="s">
        <v>596</v>
      </c>
    </row>
    <row r="66" spans="1:6" ht="63" x14ac:dyDescent="0.25">
      <c r="A66" s="28">
        <v>62</v>
      </c>
      <c r="B66" s="3" t="s">
        <v>127</v>
      </c>
      <c r="C66" s="3" t="s">
        <v>44</v>
      </c>
      <c r="D66" s="3" t="s">
        <v>123</v>
      </c>
      <c r="E66" s="17" t="s">
        <v>597</v>
      </c>
    </row>
    <row r="67" spans="1:6" ht="63" x14ac:dyDescent="0.25">
      <c r="A67" s="28">
        <v>63</v>
      </c>
      <c r="B67" s="3" t="s">
        <v>128</v>
      </c>
      <c r="C67" s="3" t="s">
        <v>52</v>
      </c>
      <c r="D67" s="3" t="s">
        <v>129</v>
      </c>
      <c r="E67" s="17" t="s">
        <v>598</v>
      </c>
    </row>
    <row r="68" spans="1:6" ht="47.25" x14ac:dyDescent="0.25">
      <c r="A68" s="28">
        <v>64</v>
      </c>
      <c r="B68" s="3" t="s">
        <v>130</v>
      </c>
      <c r="C68" s="3" t="s">
        <v>52</v>
      </c>
      <c r="D68" s="3" t="s">
        <v>131</v>
      </c>
      <c r="E68" s="17" t="s">
        <v>599</v>
      </c>
      <c r="F68" s="4" t="s">
        <v>504</v>
      </c>
    </row>
    <row r="69" spans="1:6" ht="52.5" customHeight="1" x14ac:dyDescent="0.25">
      <c r="A69" s="28">
        <v>65</v>
      </c>
      <c r="B69" s="3" t="s">
        <v>132</v>
      </c>
      <c r="C69" s="3" t="s">
        <v>133</v>
      </c>
      <c r="D69" s="3" t="s">
        <v>4</v>
      </c>
      <c r="E69" s="17" t="s">
        <v>600</v>
      </c>
    </row>
    <row r="70" spans="1:6" ht="150" customHeight="1" x14ac:dyDescent="0.25">
      <c r="A70" s="28">
        <v>66</v>
      </c>
      <c r="B70" s="3" t="s">
        <v>134</v>
      </c>
      <c r="C70" s="3" t="s">
        <v>135</v>
      </c>
      <c r="D70" s="3" t="s">
        <v>136</v>
      </c>
      <c r="E70" s="17" t="s">
        <v>601</v>
      </c>
    </row>
    <row r="71" spans="1:6" ht="105" customHeight="1" x14ac:dyDescent="0.25">
      <c r="A71" s="28">
        <v>67</v>
      </c>
      <c r="B71" s="3" t="s">
        <v>137</v>
      </c>
      <c r="C71" s="3" t="s">
        <v>138</v>
      </c>
      <c r="D71" s="3" t="s">
        <v>139</v>
      </c>
      <c r="E71" s="17" t="s">
        <v>602</v>
      </c>
    </row>
    <row r="72" spans="1:6" ht="108" customHeight="1" x14ac:dyDescent="0.25">
      <c r="A72" s="28">
        <v>68</v>
      </c>
      <c r="B72" s="3" t="s">
        <v>140</v>
      </c>
      <c r="C72" s="3" t="s">
        <v>141</v>
      </c>
      <c r="D72" s="3" t="s">
        <v>142</v>
      </c>
      <c r="E72" s="17" t="s">
        <v>603</v>
      </c>
    </row>
    <row r="73" spans="1:6" ht="228.75" customHeight="1" x14ac:dyDescent="0.25">
      <c r="A73" s="28">
        <v>69</v>
      </c>
      <c r="B73" s="3" t="s">
        <v>143</v>
      </c>
      <c r="C73" s="3" t="s">
        <v>144</v>
      </c>
      <c r="D73" s="3" t="s">
        <v>145</v>
      </c>
      <c r="E73" s="17" t="s">
        <v>575</v>
      </c>
    </row>
    <row r="74" spans="1:6" ht="252" x14ac:dyDescent="0.25">
      <c r="A74" s="28">
        <v>70</v>
      </c>
      <c r="B74" s="3" t="s">
        <v>146</v>
      </c>
      <c r="C74" s="3" t="s">
        <v>147</v>
      </c>
      <c r="D74" s="3" t="s">
        <v>148</v>
      </c>
      <c r="E74" s="17" t="s">
        <v>575</v>
      </c>
    </row>
    <row r="75" spans="1:6" ht="63" x14ac:dyDescent="0.25">
      <c r="A75" s="28">
        <v>71</v>
      </c>
      <c r="B75" s="3" t="s">
        <v>149</v>
      </c>
      <c r="C75" s="3" t="s">
        <v>150</v>
      </c>
      <c r="D75" s="3" t="s">
        <v>151</v>
      </c>
      <c r="E75" s="17" t="s">
        <v>604</v>
      </c>
    </row>
    <row r="76" spans="1:6" ht="47.25" x14ac:dyDescent="0.25">
      <c r="A76" s="28">
        <v>72</v>
      </c>
      <c r="B76" s="3" t="s">
        <v>152</v>
      </c>
      <c r="C76" s="3" t="s">
        <v>150</v>
      </c>
      <c r="D76" s="3" t="s">
        <v>151</v>
      </c>
      <c r="E76" s="17" t="s">
        <v>604</v>
      </c>
    </row>
    <row r="77" spans="1:6" ht="110.25" x14ac:dyDescent="0.25">
      <c r="A77" s="28">
        <v>73</v>
      </c>
      <c r="B77" s="3" t="s">
        <v>153</v>
      </c>
      <c r="C77" s="3" t="s">
        <v>154</v>
      </c>
      <c r="D77" s="3" t="s">
        <v>155</v>
      </c>
      <c r="E77" s="17" t="s">
        <v>605</v>
      </c>
    </row>
    <row r="78" spans="1:6" ht="94.5" x14ac:dyDescent="0.25">
      <c r="A78" s="28">
        <v>74</v>
      </c>
      <c r="B78" s="3" t="s">
        <v>156</v>
      </c>
      <c r="C78" s="3" t="s">
        <v>157</v>
      </c>
      <c r="D78" s="3" t="s">
        <v>158</v>
      </c>
      <c r="E78" s="17" t="s">
        <v>606</v>
      </c>
    </row>
    <row r="79" spans="1:6" ht="126" x14ac:dyDescent="0.25">
      <c r="A79" s="28">
        <v>75</v>
      </c>
      <c r="B79" s="3" t="s">
        <v>159</v>
      </c>
      <c r="C79" s="3" t="s">
        <v>160</v>
      </c>
      <c r="D79" s="3" t="s">
        <v>161</v>
      </c>
      <c r="E79" s="17" t="s">
        <v>607</v>
      </c>
    </row>
    <row r="80" spans="1:6" ht="63" x14ac:dyDescent="0.25">
      <c r="A80" s="28">
        <v>76</v>
      </c>
      <c r="B80" s="3" t="s">
        <v>162</v>
      </c>
      <c r="C80" s="3" t="s">
        <v>138</v>
      </c>
      <c r="D80" s="3" t="s">
        <v>163</v>
      </c>
      <c r="E80" s="17" t="s">
        <v>607</v>
      </c>
    </row>
    <row r="81" spans="1:5" ht="47.25" x14ac:dyDescent="0.25">
      <c r="A81" s="28">
        <v>77</v>
      </c>
      <c r="B81" s="3" t="s">
        <v>164</v>
      </c>
      <c r="C81" s="3" t="s">
        <v>35</v>
      </c>
      <c r="D81" s="3" t="s">
        <v>165</v>
      </c>
      <c r="E81" s="17" t="s">
        <v>608</v>
      </c>
    </row>
    <row r="82" spans="1:5" ht="63" x14ac:dyDescent="0.25">
      <c r="A82" s="28">
        <v>78</v>
      </c>
      <c r="B82" s="3" t="s">
        <v>166</v>
      </c>
      <c r="C82" s="3" t="s">
        <v>35</v>
      </c>
      <c r="D82" s="3" t="s">
        <v>165</v>
      </c>
      <c r="E82" s="19" t="s">
        <v>609</v>
      </c>
    </row>
    <row r="83" spans="1:5" ht="47.25" x14ac:dyDescent="0.25">
      <c r="A83" s="28">
        <v>79</v>
      </c>
      <c r="B83" s="3" t="s">
        <v>167</v>
      </c>
      <c r="C83" s="3" t="s">
        <v>147</v>
      </c>
      <c r="D83" s="3" t="s">
        <v>168</v>
      </c>
      <c r="E83" s="17" t="s">
        <v>610</v>
      </c>
    </row>
    <row r="84" spans="1:5" ht="47.25" x14ac:dyDescent="0.25">
      <c r="A84" s="28">
        <v>80</v>
      </c>
      <c r="B84" s="3" t="s">
        <v>169</v>
      </c>
      <c r="C84" s="3" t="s">
        <v>170</v>
      </c>
      <c r="D84" s="3" t="s">
        <v>171</v>
      </c>
      <c r="E84" s="17" t="s">
        <v>611</v>
      </c>
    </row>
    <row r="85" spans="1:5" ht="31.5" x14ac:dyDescent="0.25">
      <c r="A85" s="29">
        <v>81</v>
      </c>
      <c r="B85" s="6" t="s">
        <v>172</v>
      </c>
      <c r="C85" s="6" t="s">
        <v>173</v>
      </c>
      <c r="D85" s="6" t="s">
        <v>174</v>
      </c>
      <c r="E85" s="20" t="s">
        <v>705</v>
      </c>
    </row>
    <row r="86" spans="1:5" ht="63" x14ac:dyDescent="0.25">
      <c r="A86" s="29">
        <v>82</v>
      </c>
      <c r="B86" s="6" t="s">
        <v>175</v>
      </c>
      <c r="C86" s="6" t="s">
        <v>173</v>
      </c>
      <c r="D86" s="6" t="s">
        <v>174</v>
      </c>
      <c r="E86" s="21" t="s">
        <v>612</v>
      </c>
    </row>
    <row r="87" spans="1:5" ht="78.75" x14ac:dyDescent="0.25">
      <c r="A87" s="29">
        <v>83</v>
      </c>
      <c r="B87" s="6" t="s">
        <v>176</v>
      </c>
      <c r="C87" s="6" t="s">
        <v>173</v>
      </c>
      <c r="D87" s="6" t="s">
        <v>177</v>
      </c>
      <c r="E87" s="20" t="s">
        <v>575</v>
      </c>
    </row>
    <row r="88" spans="1:5" ht="70.5" customHeight="1" x14ac:dyDescent="0.25">
      <c r="A88" s="28">
        <v>84</v>
      </c>
      <c r="B88" s="3" t="s">
        <v>178</v>
      </c>
      <c r="C88" s="3" t="s">
        <v>35</v>
      </c>
      <c r="D88" s="3" t="s">
        <v>179</v>
      </c>
      <c r="E88" s="20" t="s">
        <v>575</v>
      </c>
    </row>
    <row r="89" spans="1:5" ht="31.5" x14ac:dyDescent="0.25">
      <c r="A89" s="28">
        <v>85</v>
      </c>
      <c r="B89" s="3" t="s">
        <v>180</v>
      </c>
      <c r="C89" s="3" t="s">
        <v>35</v>
      </c>
      <c r="D89" s="3" t="s">
        <v>179</v>
      </c>
      <c r="E89" s="17" t="s">
        <v>614</v>
      </c>
    </row>
    <row r="90" spans="1:5" ht="31.5" x14ac:dyDescent="0.25">
      <c r="A90" s="28">
        <v>86</v>
      </c>
      <c r="B90" s="3" t="s">
        <v>181</v>
      </c>
      <c r="C90" s="3" t="s">
        <v>35</v>
      </c>
      <c r="D90" s="3" t="s">
        <v>182</v>
      </c>
      <c r="E90" s="20" t="s">
        <v>714</v>
      </c>
    </row>
    <row r="91" spans="1:5" ht="94.5" x14ac:dyDescent="0.25">
      <c r="A91" s="28">
        <v>87</v>
      </c>
      <c r="B91" s="3" t="s">
        <v>183</v>
      </c>
      <c r="C91" s="3" t="s">
        <v>35</v>
      </c>
      <c r="D91" s="3" t="s">
        <v>184</v>
      </c>
      <c r="E91" s="17" t="s">
        <v>615</v>
      </c>
    </row>
    <row r="92" spans="1:5" ht="31.5" x14ac:dyDescent="0.25">
      <c r="A92" s="28">
        <v>88</v>
      </c>
      <c r="B92" s="3" t="s">
        <v>185</v>
      </c>
      <c r="C92" s="3" t="s">
        <v>35</v>
      </c>
      <c r="D92" s="3" t="s">
        <v>186</v>
      </c>
      <c r="E92" s="17" t="s">
        <v>616</v>
      </c>
    </row>
    <row r="93" spans="1:5" ht="31.5" x14ac:dyDescent="0.25">
      <c r="A93" s="28">
        <v>89</v>
      </c>
      <c r="B93" s="3" t="s">
        <v>187</v>
      </c>
      <c r="C93" s="3" t="s">
        <v>35</v>
      </c>
      <c r="D93" s="3" t="s">
        <v>188</v>
      </c>
      <c r="E93" s="17" t="s">
        <v>617</v>
      </c>
    </row>
    <row r="94" spans="1:5" ht="63" x14ac:dyDescent="0.25">
      <c r="A94" s="28">
        <v>90</v>
      </c>
      <c r="B94" s="3" t="s">
        <v>189</v>
      </c>
      <c r="C94" s="3" t="s">
        <v>35</v>
      </c>
      <c r="D94" s="3" t="s">
        <v>190</v>
      </c>
      <c r="E94" s="17" t="s">
        <v>618</v>
      </c>
    </row>
    <row r="95" spans="1:5" ht="47.25" x14ac:dyDescent="0.25">
      <c r="A95" s="28">
        <v>91</v>
      </c>
      <c r="B95" s="3" t="s">
        <v>191</v>
      </c>
      <c r="C95" s="3" t="s">
        <v>35</v>
      </c>
      <c r="D95" s="3" t="s">
        <v>192</v>
      </c>
      <c r="E95" s="17" t="s">
        <v>619</v>
      </c>
    </row>
    <row r="96" spans="1:5" ht="78.75" x14ac:dyDescent="0.25">
      <c r="A96" s="28">
        <v>92</v>
      </c>
      <c r="B96" s="3" t="s">
        <v>193</v>
      </c>
      <c r="C96" s="3" t="s">
        <v>35</v>
      </c>
      <c r="D96" s="3" t="s">
        <v>194</v>
      </c>
      <c r="E96" s="17" t="s">
        <v>620</v>
      </c>
    </row>
    <row r="97" spans="1:5" ht="31.5" x14ac:dyDescent="0.25">
      <c r="A97" s="28">
        <v>93</v>
      </c>
      <c r="B97" s="3" t="s">
        <v>195</v>
      </c>
      <c r="C97" s="3" t="s">
        <v>35</v>
      </c>
      <c r="D97" s="3" t="s">
        <v>194</v>
      </c>
      <c r="E97" s="17" t="s">
        <v>621</v>
      </c>
    </row>
    <row r="98" spans="1:5" ht="31.5" x14ac:dyDescent="0.25">
      <c r="A98" s="28">
        <v>94</v>
      </c>
      <c r="B98" s="3" t="s">
        <v>196</v>
      </c>
      <c r="C98" s="3" t="s">
        <v>197</v>
      </c>
      <c r="D98" s="11" t="s">
        <v>198</v>
      </c>
      <c r="E98" s="17" t="s">
        <v>511</v>
      </c>
    </row>
    <row r="99" spans="1:5" ht="63" x14ac:dyDescent="0.25">
      <c r="A99" s="28">
        <v>95</v>
      </c>
      <c r="B99" s="3" t="s">
        <v>199</v>
      </c>
      <c r="C99" s="3" t="s">
        <v>200</v>
      </c>
      <c r="D99" s="3" t="s">
        <v>201</v>
      </c>
      <c r="E99" s="17" t="s">
        <v>513</v>
      </c>
    </row>
    <row r="100" spans="1:5" ht="47.25" x14ac:dyDescent="0.25">
      <c r="A100" s="28">
        <v>96</v>
      </c>
      <c r="B100" s="3" t="s">
        <v>202</v>
      </c>
      <c r="C100" s="3" t="s">
        <v>200</v>
      </c>
      <c r="D100" s="3" t="s">
        <v>203</v>
      </c>
      <c r="E100" s="17" t="s">
        <v>622</v>
      </c>
    </row>
    <row r="101" spans="1:5" ht="31.5" customHeight="1" x14ac:dyDescent="0.25">
      <c r="A101" s="28">
        <v>97</v>
      </c>
      <c r="B101" s="3" t="s">
        <v>204</v>
      </c>
      <c r="C101" s="3" t="s">
        <v>200</v>
      </c>
      <c r="D101" s="3" t="s">
        <v>186</v>
      </c>
      <c r="E101" s="17" t="s">
        <v>622</v>
      </c>
    </row>
    <row r="102" spans="1:5" ht="31.5" x14ac:dyDescent="0.25">
      <c r="A102" s="28">
        <v>98</v>
      </c>
      <c r="B102" s="3" t="s">
        <v>205</v>
      </c>
      <c r="C102" s="3" t="s">
        <v>200</v>
      </c>
      <c r="D102" s="3" t="s">
        <v>206</v>
      </c>
      <c r="E102" s="17" t="s">
        <v>622</v>
      </c>
    </row>
    <row r="103" spans="1:5" ht="31.5" x14ac:dyDescent="0.25">
      <c r="A103" s="28">
        <v>99</v>
      </c>
      <c r="B103" s="3" t="s">
        <v>207</v>
      </c>
      <c r="C103" s="3" t="s">
        <v>200</v>
      </c>
      <c r="D103" s="3" t="s">
        <v>208</v>
      </c>
      <c r="E103" s="17" t="s">
        <v>623</v>
      </c>
    </row>
    <row r="104" spans="1:5" ht="31.5" x14ac:dyDescent="0.25">
      <c r="A104" s="28">
        <v>100</v>
      </c>
      <c r="B104" s="3" t="s">
        <v>209</v>
      </c>
      <c r="C104" s="3" t="s">
        <v>200</v>
      </c>
      <c r="D104" s="3" t="s">
        <v>210</v>
      </c>
      <c r="E104" s="17" t="s">
        <v>514</v>
      </c>
    </row>
    <row r="105" spans="1:5" ht="31.5" x14ac:dyDescent="0.25">
      <c r="A105" s="28">
        <v>101</v>
      </c>
      <c r="B105" s="3" t="s">
        <v>211</v>
      </c>
      <c r="C105" s="3" t="s">
        <v>200</v>
      </c>
      <c r="D105" s="3" t="s">
        <v>212</v>
      </c>
      <c r="E105" s="17" t="s">
        <v>624</v>
      </c>
    </row>
    <row r="106" spans="1:5" ht="31.5" x14ac:dyDescent="0.25">
      <c r="A106" s="28">
        <v>102</v>
      </c>
      <c r="B106" s="3" t="s">
        <v>211</v>
      </c>
      <c r="C106" s="3" t="s">
        <v>200</v>
      </c>
      <c r="D106" s="3" t="s">
        <v>213</v>
      </c>
      <c r="E106" s="17" t="s">
        <v>625</v>
      </c>
    </row>
    <row r="107" spans="1:5" x14ac:dyDescent="0.25">
      <c r="A107" s="28">
        <v>103</v>
      </c>
      <c r="B107" s="3" t="s">
        <v>214</v>
      </c>
      <c r="C107" s="3" t="s">
        <v>200</v>
      </c>
      <c r="D107" s="3" t="s">
        <v>139</v>
      </c>
      <c r="E107" s="17" t="s">
        <v>626</v>
      </c>
    </row>
    <row r="108" spans="1:5" ht="31.5" x14ac:dyDescent="0.25">
      <c r="A108" s="28">
        <v>104</v>
      </c>
      <c r="B108" s="3" t="s">
        <v>215</v>
      </c>
      <c r="C108" s="3" t="s">
        <v>200</v>
      </c>
      <c r="D108" s="3" t="s">
        <v>216</v>
      </c>
      <c r="E108" s="17" t="s">
        <v>627</v>
      </c>
    </row>
    <row r="109" spans="1:5" ht="31.5" x14ac:dyDescent="0.25">
      <c r="A109" s="28">
        <v>105</v>
      </c>
      <c r="B109" s="3" t="s">
        <v>217</v>
      </c>
      <c r="C109" s="3" t="s">
        <v>200</v>
      </c>
      <c r="D109" s="3" t="s">
        <v>218</v>
      </c>
      <c r="E109" s="17" t="s">
        <v>628</v>
      </c>
    </row>
    <row r="110" spans="1:5" ht="57.75" customHeight="1" x14ac:dyDescent="0.25">
      <c r="A110" s="28">
        <v>106</v>
      </c>
      <c r="B110" s="3" t="s">
        <v>219</v>
      </c>
      <c r="C110" s="3" t="s">
        <v>200</v>
      </c>
      <c r="D110" s="3" t="s">
        <v>220</v>
      </c>
      <c r="E110" s="17" t="s">
        <v>629</v>
      </c>
    </row>
    <row r="111" spans="1:5" ht="31.5" x14ac:dyDescent="0.25">
      <c r="A111" s="28">
        <v>107</v>
      </c>
      <c r="B111" s="3" t="s">
        <v>221</v>
      </c>
      <c r="C111" s="3" t="s">
        <v>200</v>
      </c>
      <c r="D111" s="3" t="s">
        <v>163</v>
      </c>
      <c r="E111" s="17" t="s">
        <v>630</v>
      </c>
    </row>
    <row r="112" spans="1:5" ht="31.5" x14ac:dyDescent="0.25">
      <c r="A112" s="28">
        <v>108</v>
      </c>
      <c r="B112" s="3" t="s">
        <v>222</v>
      </c>
      <c r="C112" s="3" t="s">
        <v>200</v>
      </c>
      <c r="D112" s="3" t="s">
        <v>223</v>
      </c>
      <c r="E112" s="17" t="s">
        <v>631</v>
      </c>
    </row>
    <row r="113" spans="1:5" ht="51" customHeight="1" x14ac:dyDescent="0.25">
      <c r="A113" s="28">
        <v>109</v>
      </c>
      <c r="B113" s="3" t="s">
        <v>224</v>
      </c>
      <c r="C113" s="3" t="s">
        <v>225</v>
      </c>
      <c r="D113" s="3" t="s">
        <v>226</v>
      </c>
      <c r="E113" s="17" t="s">
        <v>632</v>
      </c>
    </row>
    <row r="114" spans="1:5" ht="39.6" customHeight="1" x14ac:dyDescent="0.25">
      <c r="A114" s="28">
        <v>110</v>
      </c>
      <c r="B114" s="3" t="s">
        <v>227</v>
      </c>
      <c r="C114" s="3" t="s">
        <v>225</v>
      </c>
      <c r="D114" s="3" t="s">
        <v>228</v>
      </c>
      <c r="E114" s="17" t="s">
        <v>633</v>
      </c>
    </row>
    <row r="115" spans="1:5" ht="31.5" x14ac:dyDescent="0.25">
      <c r="A115" s="28">
        <v>111</v>
      </c>
      <c r="B115" s="3" t="s">
        <v>229</v>
      </c>
      <c r="C115" s="3" t="s">
        <v>225</v>
      </c>
      <c r="D115" s="3" t="s">
        <v>230</v>
      </c>
      <c r="E115" s="17" t="s">
        <v>575</v>
      </c>
    </row>
    <row r="116" spans="1:5" ht="224.25" customHeight="1" x14ac:dyDescent="0.25">
      <c r="A116" s="28">
        <v>112</v>
      </c>
      <c r="B116" s="3" t="s">
        <v>231</v>
      </c>
      <c r="C116" s="3" t="s">
        <v>225</v>
      </c>
      <c r="D116" s="3" t="s">
        <v>232</v>
      </c>
      <c r="E116" s="17" t="s">
        <v>519</v>
      </c>
    </row>
    <row r="117" spans="1:5" ht="99.75" customHeight="1" x14ac:dyDescent="0.25">
      <c r="A117" s="28">
        <v>113</v>
      </c>
      <c r="B117" s="3" t="s">
        <v>233</v>
      </c>
      <c r="C117" s="3" t="s">
        <v>225</v>
      </c>
      <c r="D117" s="3" t="s">
        <v>234</v>
      </c>
      <c r="E117" s="17" t="s">
        <v>520</v>
      </c>
    </row>
    <row r="118" spans="1:5" ht="47.25" x14ac:dyDescent="0.25">
      <c r="A118" s="28">
        <v>114</v>
      </c>
      <c r="B118" s="3" t="s">
        <v>235</v>
      </c>
      <c r="C118" s="3" t="s">
        <v>225</v>
      </c>
      <c r="D118" s="3" t="s">
        <v>236</v>
      </c>
      <c r="E118" s="17" t="s">
        <v>613</v>
      </c>
    </row>
    <row r="119" spans="1:5" ht="47.25" x14ac:dyDescent="0.25">
      <c r="A119" s="28">
        <v>115</v>
      </c>
      <c r="B119" s="3" t="s">
        <v>237</v>
      </c>
      <c r="C119" s="3" t="s">
        <v>225</v>
      </c>
      <c r="D119" s="3" t="s">
        <v>238</v>
      </c>
      <c r="E119" s="17" t="s">
        <v>613</v>
      </c>
    </row>
    <row r="120" spans="1:5" ht="47.25" customHeight="1" x14ac:dyDescent="0.25">
      <c r="A120" s="28">
        <v>116</v>
      </c>
      <c r="B120" s="3" t="s">
        <v>239</v>
      </c>
      <c r="C120" s="3" t="s">
        <v>225</v>
      </c>
      <c r="D120" s="3" t="s">
        <v>240</v>
      </c>
      <c r="E120" s="17" t="s">
        <v>634</v>
      </c>
    </row>
    <row r="121" spans="1:5" ht="31.5" x14ac:dyDescent="0.25">
      <c r="A121" s="28">
        <v>117</v>
      </c>
      <c r="B121" s="3" t="s">
        <v>241</v>
      </c>
      <c r="C121" s="3" t="s">
        <v>225</v>
      </c>
      <c r="D121" s="3" t="s">
        <v>155</v>
      </c>
      <c r="E121" s="17" t="s">
        <v>521</v>
      </c>
    </row>
    <row r="122" spans="1:5" ht="72.75" customHeight="1" x14ac:dyDescent="0.25">
      <c r="A122" s="28">
        <v>118</v>
      </c>
      <c r="B122" s="3" t="s">
        <v>242</v>
      </c>
      <c r="C122" s="3" t="s">
        <v>225</v>
      </c>
      <c r="D122" s="3" t="s">
        <v>155</v>
      </c>
      <c r="E122" s="17" t="s">
        <v>575</v>
      </c>
    </row>
    <row r="123" spans="1:5" ht="31.5" x14ac:dyDescent="0.25">
      <c r="A123" s="28">
        <v>119</v>
      </c>
      <c r="B123" s="3" t="s">
        <v>243</v>
      </c>
      <c r="C123" s="3" t="s">
        <v>225</v>
      </c>
      <c r="D123" s="3" t="s">
        <v>155</v>
      </c>
      <c r="E123" s="17" t="s">
        <v>635</v>
      </c>
    </row>
    <row r="124" spans="1:5" ht="40.5" customHeight="1" x14ac:dyDescent="0.25">
      <c r="A124" s="28">
        <v>120</v>
      </c>
      <c r="B124" s="3" t="s">
        <v>244</v>
      </c>
      <c r="C124" s="3" t="s">
        <v>225</v>
      </c>
      <c r="D124" s="3" t="s">
        <v>245</v>
      </c>
      <c r="E124" s="17" t="s">
        <v>636</v>
      </c>
    </row>
    <row r="125" spans="1:5" ht="63" x14ac:dyDescent="0.25">
      <c r="A125" s="28">
        <v>121</v>
      </c>
      <c r="B125" s="3" t="s">
        <v>246</v>
      </c>
      <c r="C125" s="3" t="s">
        <v>225</v>
      </c>
      <c r="D125" s="3" t="s">
        <v>247</v>
      </c>
      <c r="E125" s="17" t="s">
        <v>637</v>
      </c>
    </row>
    <row r="126" spans="1:5" ht="36.75" customHeight="1" x14ac:dyDescent="0.25">
      <c r="A126" s="28">
        <v>122</v>
      </c>
      <c r="B126" s="3" t="s">
        <v>248</v>
      </c>
      <c r="C126" s="3" t="s">
        <v>225</v>
      </c>
      <c r="D126" s="3" t="s">
        <v>249</v>
      </c>
      <c r="E126" s="17" t="s">
        <v>546</v>
      </c>
    </row>
    <row r="127" spans="1:5" ht="31.5" x14ac:dyDescent="0.25">
      <c r="A127" s="28">
        <v>123</v>
      </c>
      <c r="B127" s="3" t="s">
        <v>250</v>
      </c>
      <c r="C127" s="3" t="s">
        <v>225</v>
      </c>
      <c r="D127" s="3" t="s">
        <v>210</v>
      </c>
      <c r="E127" s="17" t="s">
        <v>522</v>
      </c>
    </row>
    <row r="128" spans="1:5" ht="72" customHeight="1" x14ac:dyDescent="0.25">
      <c r="A128" s="28">
        <v>124</v>
      </c>
      <c r="B128" s="3" t="s">
        <v>251</v>
      </c>
      <c r="C128" s="3" t="s">
        <v>225</v>
      </c>
      <c r="D128" s="3" t="s">
        <v>136</v>
      </c>
      <c r="E128" s="17" t="s">
        <v>638</v>
      </c>
    </row>
    <row r="129" spans="1:5" x14ac:dyDescent="0.25">
      <c r="A129" s="28">
        <v>125</v>
      </c>
      <c r="B129" s="3" t="s">
        <v>252</v>
      </c>
      <c r="C129" s="3" t="s">
        <v>225</v>
      </c>
      <c r="D129" s="3" t="s">
        <v>73</v>
      </c>
      <c r="E129" s="17" t="s">
        <v>613</v>
      </c>
    </row>
    <row r="130" spans="1:5" ht="47.25" x14ac:dyDescent="0.25">
      <c r="A130" s="28">
        <v>126</v>
      </c>
      <c r="B130" s="3" t="s">
        <v>253</v>
      </c>
      <c r="C130" s="3" t="s">
        <v>225</v>
      </c>
      <c r="D130" s="3" t="s">
        <v>163</v>
      </c>
      <c r="E130" s="17" t="s">
        <v>575</v>
      </c>
    </row>
    <row r="131" spans="1:5" ht="88.5" customHeight="1" x14ac:dyDescent="0.25">
      <c r="A131" s="28">
        <v>127</v>
      </c>
      <c r="B131" s="3" t="s">
        <v>254</v>
      </c>
      <c r="C131" s="3" t="s">
        <v>225</v>
      </c>
      <c r="D131" s="3" t="s">
        <v>163</v>
      </c>
      <c r="E131" s="17" t="s">
        <v>639</v>
      </c>
    </row>
    <row r="132" spans="1:5" ht="52.5" customHeight="1" x14ac:dyDescent="0.25">
      <c r="A132" s="28">
        <v>128</v>
      </c>
      <c r="B132" s="3" t="s">
        <v>255</v>
      </c>
      <c r="C132" s="3" t="s">
        <v>256</v>
      </c>
      <c r="D132" s="3" t="s">
        <v>257</v>
      </c>
      <c r="E132" s="17" t="s">
        <v>640</v>
      </c>
    </row>
    <row r="133" spans="1:5" x14ac:dyDescent="0.25">
      <c r="A133" s="28">
        <v>129</v>
      </c>
      <c r="B133" s="3" t="s">
        <v>255</v>
      </c>
      <c r="C133" s="3" t="s">
        <v>256</v>
      </c>
      <c r="D133" s="3" t="s">
        <v>184</v>
      </c>
      <c r="E133" s="17" t="s">
        <v>641</v>
      </c>
    </row>
    <row r="134" spans="1:5" x14ac:dyDescent="0.25">
      <c r="A134" s="28">
        <v>130</v>
      </c>
      <c r="B134" s="3" t="s">
        <v>255</v>
      </c>
      <c r="C134" s="3" t="s">
        <v>256</v>
      </c>
      <c r="D134" s="3" t="s">
        <v>145</v>
      </c>
      <c r="E134" s="17" t="s">
        <v>641</v>
      </c>
    </row>
    <row r="135" spans="1:5" ht="55.5" customHeight="1" x14ac:dyDescent="0.25">
      <c r="A135" s="28">
        <v>131</v>
      </c>
      <c r="B135" s="3" t="s">
        <v>258</v>
      </c>
      <c r="C135" s="3" t="s">
        <v>256</v>
      </c>
      <c r="D135" s="3" t="s">
        <v>259</v>
      </c>
      <c r="E135" s="17" t="s">
        <v>641</v>
      </c>
    </row>
    <row r="136" spans="1:5" ht="31.5" x14ac:dyDescent="0.25">
      <c r="A136" s="28">
        <v>132</v>
      </c>
      <c r="B136" s="3" t="s">
        <v>260</v>
      </c>
      <c r="C136" s="3" t="s">
        <v>256</v>
      </c>
      <c r="D136" s="11" t="s">
        <v>121</v>
      </c>
      <c r="E136" s="17" t="s">
        <v>637</v>
      </c>
    </row>
    <row r="137" spans="1:5" x14ac:dyDescent="0.25">
      <c r="A137" s="28">
        <v>133</v>
      </c>
      <c r="B137" s="3" t="s">
        <v>261</v>
      </c>
      <c r="C137" s="3" t="s">
        <v>256</v>
      </c>
      <c r="D137" s="3" t="s">
        <v>136</v>
      </c>
      <c r="E137" s="17" t="s">
        <v>642</v>
      </c>
    </row>
    <row r="138" spans="1:5" ht="31.5" x14ac:dyDescent="0.25">
      <c r="A138" s="28">
        <v>134</v>
      </c>
      <c r="B138" s="3" t="s">
        <v>262</v>
      </c>
      <c r="C138" s="3" t="s">
        <v>256</v>
      </c>
      <c r="D138" s="3" t="s">
        <v>151</v>
      </c>
      <c r="E138" s="17" t="s">
        <v>547</v>
      </c>
    </row>
    <row r="139" spans="1:5" ht="33.75" customHeight="1" x14ac:dyDescent="0.25">
      <c r="A139" s="28">
        <v>135</v>
      </c>
      <c r="B139" s="3" t="s">
        <v>263</v>
      </c>
      <c r="C139" s="3" t="s">
        <v>256</v>
      </c>
      <c r="D139" s="3" t="s">
        <v>216</v>
      </c>
      <c r="E139" s="17" t="s">
        <v>643</v>
      </c>
    </row>
    <row r="140" spans="1:5" ht="47.25" x14ac:dyDescent="0.25">
      <c r="A140" s="28">
        <v>136</v>
      </c>
      <c r="B140" s="3" t="s">
        <v>264</v>
      </c>
      <c r="C140" s="3" t="s">
        <v>256</v>
      </c>
      <c r="D140" s="3" t="s">
        <v>220</v>
      </c>
      <c r="E140" s="17" t="s">
        <v>644</v>
      </c>
    </row>
    <row r="141" spans="1:5" x14ac:dyDescent="0.25">
      <c r="A141" s="28">
        <v>137</v>
      </c>
      <c r="B141" s="3" t="s">
        <v>265</v>
      </c>
      <c r="C141" s="3" t="s">
        <v>256</v>
      </c>
      <c r="D141" s="3" t="s">
        <v>220</v>
      </c>
      <c r="E141" s="17" t="s">
        <v>645</v>
      </c>
    </row>
    <row r="142" spans="1:5" x14ac:dyDescent="0.25">
      <c r="A142" s="28">
        <v>138</v>
      </c>
      <c r="B142" s="3" t="s">
        <v>266</v>
      </c>
      <c r="C142" s="3" t="s">
        <v>256</v>
      </c>
      <c r="D142" s="3" t="s">
        <v>267</v>
      </c>
      <c r="E142" s="17" t="s">
        <v>647</v>
      </c>
    </row>
    <row r="143" spans="1:5" ht="50.25" customHeight="1" x14ac:dyDescent="0.25">
      <c r="A143" s="28">
        <v>139</v>
      </c>
      <c r="B143" s="3" t="s">
        <v>268</v>
      </c>
      <c r="C143" s="3" t="s">
        <v>269</v>
      </c>
      <c r="D143" s="3" t="s">
        <v>270</v>
      </c>
      <c r="E143" s="17" t="s">
        <v>646</v>
      </c>
    </row>
    <row r="144" spans="1:5" ht="48" customHeight="1" x14ac:dyDescent="0.25">
      <c r="A144" s="28">
        <v>140</v>
      </c>
      <c r="B144" s="3" t="s">
        <v>271</v>
      </c>
      <c r="C144" s="3" t="s">
        <v>269</v>
      </c>
      <c r="D144" s="3" t="s">
        <v>259</v>
      </c>
      <c r="E144" s="17" t="s">
        <v>648</v>
      </c>
    </row>
    <row r="145" spans="1:5" ht="62.45" customHeight="1" x14ac:dyDescent="0.25">
      <c r="A145" s="28">
        <v>141</v>
      </c>
      <c r="B145" s="3" t="s">
        <v>272</v>
      </c>
      <c r="C145" s="3" t="s">
        <v>269</v>
      </c>
      <c r="D145" s="11" t="s">
        <v>121</v>
      </c>
      <c r="E145" s="17" t="s">
        <v>575</v>
      </c>
    </row>
    <row r="146" spans="1:5" x14ac:dyDescent="0.25">
      <c r="A146" s="28">
        <v>142</v>
      </c>
      <c r="B146" s="3" t="s">
        <v>273</v>
      </c>
      <c r="C146" s="3" t="s">
        <v>274</v>
      </c>
      <c r="D146" s="3" t="s">
        <v>275</v>
      </c>
      <c r="E146" s="17" t="s">
        <v>649</v>
      </c>
    </row>
    <row r="147" spans="1:5" ht="31.5" x14ac:dyDescent="0.25">
      <c r="A147" s="28">
        <v>143</v>
      </c>
      <c r="B147" s="3" t="s">
        <v>276</v>
      </c>
      <c r="C147" s="3" t="s">
        <v>274</v>
      </c>
      <c r="D147" s="3" t="s">
        <v>277</v>
      </c>
      <c r="E147" s="17" t="s">
        <v>575</v>
      </c>
    </row>
    <row r="148" spans="1:5" ht="36.75" customHeight="1" x14ac:dyDescent="0.25">
      <c r="A148" s="28">
        <v>144</v>
      </c>
      <c r="B148" s="3" t="s">
        <v>278</v>
      </c>
      <c r="C148" s="3" t="s">
        <v>274</v>
      </c>
      <c r="D148" s="3" t="s">
        <v>259</v>
      </c>
      <c r="E148" s="17" t="s">
        <v>650</v>
      </c>
    </row>
    <row r="149" spans="1:5" x14ac:dyDescent="0.25">
      <c r="A149" s="28">
        <v>145</v>
      </c>
      <c r="B149" s="3" t="s">
        <v>278</v>
      </c>
      <c r="C149" s="3" t="s">
        <v>274</v>
      </c>
      <c r="D149" s="3" t="s">
        <v>83</v>
      </c>
      <c r="E149" s="17" t="s">
        <v>651</v>
      </c>
    </row>
    <row r="150" spans="1:5" x14ac:dyDescent="0.25">
      <c r="A150" s="28">
        <v>146</v>
      </c>
      <c r="B150" s="3" t="s">
        <v>279</v>
      </c>
      <c r="C150" s="3" t="s">
        <v>274</v>
      </c>
      <c r="D150" s="3" t="s">
        <v>280</v>
      </c>
      <c r="E150" s="17" t="s">
        <v>642</v>
      </c>
    </row>
    <row r="151" spans="1:5" ht="66.75" customHeight="1" x14ac:dyDescent="0.25">
      <c r="A151" s="28">
        <v>147</v>
      </c>
      <c r="B151" s="3" t="s">
        <v>281</v>
      </c>
      <c r="C151" s="3" t="s">
        <v>282</v>
      </c>
      <c r="D151" s="11" t="s">
        <v>59</v>
      </c>
      <c r="E151" s="17" t="s">
        <v>652</v>
      </c>
    </row>
    <row r="152" spans="1:5" ht="34.5" customHeight="1" x14ac:dyDescent="0.25">
      <c r="A152" s="28">
        <v>148</v>
      </c>
      <c r="B152" s="3" t="s">
        <v>283</v>
      </c>
      <c r="C152" s="3" t="s">
        <v>282</v>
      </c>
      <c r="D152" s="3" t="s">
        <v>131</v>
      </c>
      <c r="E152" s="20" t="s">
        <v>654</v>
      </c>
    </row>
    <row r="153" spans="1:5" ht="51.75" customHeight="1" x14ac:dyDescent="0.25">
      <c r="A153" s="28">
        <v>149</v>
      </c>
      <c r="B153" s="3" t="s">
        <v>284</v>
      </c>
      <c r="C153" s="3" t="s">
        <v>282</v>
      </c>
      <c r="D153" s="3" t="s">
        <v>182</v>
      </c>
      <c r="E153" s="17" t="s">
        <v>655</v>
      </c>
    </row>
    <row r="154" spans="1:5" ht="61.15" customHeight="1" x14ac:dyDescent="0.25">
      <c r="A154" s="28">
        <v>150</v>
      </c>
      <c r="B154" s="3" t="s">
        <v>285</v>
      </c>
      <c r="C154" s="3" t="s">
        <v>282</v>
      </c>
      <c r="D154" s="3" t="s">
        <v>275</v>
      </c>
      <c r="E154" s="17" t="s">
        <v>656</v>
      </c>
    </row>
    <row r="155" spans="1:5" x14ac:dyDescent="0.25">
      <c r="A155" s="28">
        <v>151</v>
      </c>
      <c r="B155" s="3" t="s">
        <v>286</v>
      </c>
      <c r="C155" s="3" t="s">
        <v>282</v>
      </c>
      <c r="D155" s="3" t="s">
        <v>275</v>
      </c>
      <c r="E155" s="17" t="s">
        <v>653</v>
      </c>
    </row>
    <row r="156" spans="1:5" ht="65.25" customHeight="1" x14ac:dyDescent="0.25">
      <c r="A156" s="28">
        <v>152</v>
      </c>
      <c r="B156" s="3" t="s">
        <v>287</v>
      </c>
      <c r="C156" s="3" t="s">
        <v>288</v>
      </c>
      <c r="D156" s="3" t="s">
        <v>289</v>
      </c>
      <c r="E156" s="17" t="s">
        <v>657</v>
      </c>
    </row>
    <row r="157" spans="1:5" ht="31.5" x14ac:dyDescent="0.25">
      <c r="A157" s="28">
        <v>153</v>
      </c>
      <c r="B157" s="3" t="s">
        <v>290</v>
      </c>
      <c r="C157" s="3" t="s">
        <v>548</v>
      </c>
      <c r="D157" s="3" t="s">
        <v>291</v>
      </c>
      <c r="E157" s="17" t="s">
        <v>657</v>
      </c>
    </row>
    <row r="158" spans="1:5" ht="31.5" x14ac:dyDescent="0.25">
      <c r="A158" s="28">
        <v>154</v>
      </c>
      <c r="B158" s="3" t="s">
        <v>292</v>
      </c>
      <c r="C158" s="3" t="s">
        <v>548</v>
      </c>
      <c r="D158" s="3" t="s">
        <v>293</v>
      </c>
      <c r="E158" s="17" t="s">
        <v>658</v>
      </c>
    </row>
    <row r="159" spans="1:5" ht="67.5" customHeight="1" x14ac:dyDescent="0.25">
      <c r="A159" s="28">
        <v>155</v>
      </c>
      <c r="B159" s="3" t="s">
        <v>294</v>
      </c>
      <c r="C159" s="3" t="s">
        <v>548</v>
      </c>
      <c r="D159" s="3" t="s">
        <v>151</v>
      </c>
      <c r="E159" s="17" t="s">
        <v>659</v>
      </c>
    </row>
    <row r="160" spans="1:5" ht="55.15" customHeight="1" x14ac:dyDescent="0.25">
      <c r="A160" s="28">
        <v>156</v>
      </c>
      <c r="B160" s="3" t="s">
        <v>295</v>
      </c>
      <c r="C160" s="3" t="s">
        <v>296</v>
      </c>
      <c r="D160" s="3" t="s">
        <v>297</v>
      </c>
      <c r="E160" s="17" t="s">
        <v>549</v>
      </c>
    </row>
    <row r="161" spans="1:5" ht="31.5" x14ac:dyDescent="0.25">
      <c r="A161" s="28">
        <v>157</v>
      </c>
      <c r="B161" s="3" t="s">
        <v>298</v>
      </c>
      <c r="C161" s="3" t="s">
        <v>296</v>
      </c>
      <c r="D161" s="3" t="s">
        <v>299</v>
      </c>
      <c r="E161" s="17" t="s">
        <v>660</v>
      </c>
    </row>
    <row r="162" spans="1:5" ht="33" customHeight="1" x14ac:dyDescent="0.25">
      <c r="A162" s="28">
        <v>158</v>
      </c>
      <c r="B162" s="3" t="s">
        <v>300</v>
      </c>
      <c r="C162" s="3" t="s">
        <v>296</v>
      </c>
      <c r="D162" s="3" t="s">
        <v>301</v>
      </c>
      <c r="E162" s="17" t="s">
        <v>661</v>
      </c>
    </row>
    <row r="163" spans="1:5" ht="43.5" customHeight="1" x14ac:dyDescent="0.25">
      <c r="A163" s="28">
        <v>159</v>
      </c>
      <c r="B163" s="3" t="s">
        <v>302</v>
      </c>
      <c r="C163" s="3" t="s">
        <v>296</v>
      </c>
      <c r="D163" s="3" t="s">
        <v>303</v>
      </c>
      <c r="E163" s="17" t="s">
        <v>662</v>
      </c>
    </row>
    <row r="164" spans="1:5" ht="31.5" x14ac:dyDescent="0.25">
      <c r="A164" s="28">
        <v>160</v>
      </c>
      <c r="B164" s="3" t="s">
        <v>304</v>
      </c>
      <c r="C164" s="3" t="s">
        <v>305</v>
      </c>
      <c r="D164" s="3" t="s">
        <v>151</v>
      </c>
      <c r="E164" s="17" t="s">
        <v>550</v>
      </c>
    </row>
    <row r="165" spans="1:5" ht="35.25" customHeight="1" x14ac:dyDescent="0.25">
      <c r="A165" s="28">
        <v>161</v>
      </c>
      <c r="B165" s="3" t="s">
        <v>306</v>
      </c>
      <c r="C165" s="3" t="s">
        <v>305</v>
      </c>
      <c r="D165" s="3" t="s">
        <v>307</v>
      </c>
      <c r="E165" s="17" t="s">
        <v>663</v>
      </c>
    </row>
    <row r="166" spans="1:5" s="12" customFormat="1" ht="72" customHeight="1" x14ac:dyDescent="0.25">
      <c r="A166" s="29">
        <v>162</v>
      </c>
      <c r="B166" s="6" t="s">
        <v>308</v>
      </c>
      <c r="C166" s="6" t="s">
        <v>305</v>
      </c>
      <c r="D166" s="13" t="s">
        <v>309</v>
      </c>
      <c r="E166" s="20" t="s">
        <v>664</v>
      </c>
    </row>
    <row r="167" spans="1:5" ht="81.75" customHeight="1" x14ac:dyDescent="0.25">
      <c r="A167" s="28">
        <v>163</v>
      </c>
      <c r="B167" s="3" t="s">
        <v>310</v>
      </c>
      <c r="C167" s="3" t="s">
        <v>305</v>
      </c>
      <c r="D167" s="3" t="s">
        <v>311</v>
      </c>
      <c r="E167" s="17" t="s">
        <v>575</v>
      </c>
    </row>
    <row r="168" spans="1:5" x14ac:dyDescent="0.25">
      <c r="A168" s="28">
        <v>164</v>
      </c>
      <c r="B168" s="3" t="s">
        <v>312</v>
      </c>
      <c r="C168" s="3" t="s">
        <v>305</v>
      </c>
      <c r="D168" s="3" t="s">
        <v>313</v>
      </c>
      <c r="E168" s="17" t="s">
        <v>665</v>
      </c>
    </row>
    <row r="169" spans="1:5" ht="31.5" x14ac:dyDescent="0.25">
      <c r="A169" s="28">
        <v>165</v>
      </c>
      <c r="B169" s="3" t="s">
        <v>314</v>
      </c>
      <c r="C169" s="3" t="s">
        <v>305</v>
      </c>
      <c r="D169" s="3" t="s">
        <v>315</v>
      </c>
      <c r="E169" s="17" t="s">
        <v>666</v>
      </c>
    </row>
    <row r="170" spans="1:5" x14ac:dyDescent="0.25">
      <c r="A170" s="28">
        <v>166</v>
      </c>
      <c r="B170" s="3" t="s">
        <v>316</v>
      </c>
      <c r="C170" s="3" t="s">
        <v>305</v>
      </c>
      <c r="D170" s="3" t="s">
        <v>317</v>
      </c>
      <c r="E170" s="17" t="s">
        <v>667</v>
      </c>
    </row>
    <row r="171" spans="1:5" s="12" customFormat="1" ht="31.5" x14ac:dyDescent="0.25">
      <c r="A171" s="29">
        <v>167</v>
      </c>
      <c r="B171" s="6" t="s">
        <v>318</v>
      </c>
      <c r="C171" s="6" t="s">
        <v>305</v>
      </c>
      <c r="D171" s="6" t="s">
        <v>319</v>
      </c>
      <c r="E171" s="20" t="s">
        <v>668</v>
      </c>
    </row>
    <row r="172" spans="1:5" s="12" customFormat="1" ht="50.25" customHeight="1" x14ac:dyDescent="0.25">
      <c r="A172" s="29">
        <v>168</v>
      </c>
      <c r="B172" s="6" t="s">
        <v>320</v>
      </c>
      <c r="C172" s="6" t="s">
        <v>305</v>
      </c>
      <c r="D172" s="6" t="s">
        <v>321</v>
      </c>
      <c r="E172" s="20" t="s">
        <v>670</v>
      </c>
    </row>
    <row r="173" spans="1:5" ht="47.25" x14ac:dyDescent="0.25">
      <c r="A173" s="28">
        <v>169</v>
      </c>
      <c r="B173" s="3" t="s">
        <v>322</v>
      </c>
      <c r="C173" s="3" t="s">
        <v>305</v>
      </c>
      <c r="D173" s="3" t="s">
        <v>323</v>
      </c>
      <c r="E173" s="17" t="s">
        <v>575</v>
      </c>
    </row>
    <row r="174" spans="1:5" ht="59.25" customHeight="1" x14ac:dyDescent="0.25">
      <c r="A174" s="28">
        <v>170</v>
      </c>
      <c r="B174" s="3" t="s">
        <v>324</v>
      </c>
      <c r="C174" s="3" t="s">
        <v>305</v>
      </c>
      <c r="D174" s="3" t="s">
        <v>325</v>
      </c>
      <c r="E174" s="17" t="s">
        <v>657</v>
      </c>
    </row>
    <row r="175" spans="1:5" s="12" customFormat="1" ht="47.25" x14ac:dyDescent="0.25">
      <c r="A175" s="29">
        <v>171</v>
      </c>
      <c r="B175" s="6" t="s">
        <v>326</v>
      </c>
      <c r="C175" s="6" t="s">
        <v>305</v>
      </c>
      <c r="D175" s="6" t="s">
        <v>325</v>
      </c>
      <c r="E175" s="20" t="s">
        <v>590</v>
      </c>
    </row>
    <row r="176" spans="1:5" ht="51" customHeight="1" x14ac:dyDescent="0.25">
      <c r="A176" s="28">
        <v>172</v>
      </c>
      <c r="B176" s="3" t="s">
        <v>327</v>
      </c>
      <c r="C176" s="3" t="s">
        <v>305</v>
      </c>
      <c r="D176" s="3" t="s">
        <v>328</v>
      </c>
      <c r="E176" s="17" t="s">
        <v>551</v>
      </c>
    </row>
    <row r="177" spans="1:5" ht="33" customHeight="1" x14ac:dyDescent="0.25">
      <c r="A177" s="28">
        <v>173</v>
      </c>
      <c r="B177" s="3" t="s">
        <v>329</v>
      </c>
      <c r="C177" s="3" t="s">
        <v>18</v>
      </c>
      <c r="D177" s="11" t="s">
        <v>330</v>
      </c>
      <c r="E177" s="17" t="s">
        <v>671</v>
      </c>
    </row>
    <row r="178" spans="1:5" ht="41.25" customHeight="1" x14ac:dyDescent="0.25">
      <c r="A178" s="28">
        <v>174</v>
      </c>
      <c r="B178" s="3" t="s">
        <v>331</v>
      </c>
      <c r="C178" s="3" t="s">
        <v>18</v>
      </c>
      <c r="D178" s="11" t="s">
        <v>330</v>
      </c>
      <c r="E178" s="17" t="s">
        <v>672</v>
      </c>
    </row>
    <row r="179" spans="1:5" x14ac:dyDescent="0.25">
      <c r="A179" s="28">
        <v>175</v>
      </c>
      <c r="B179" s="3" t="s">
        <v>332</v>
      </c>
      <c r="C179" s="3" t="s">
        <v>333</v>
      </c>
      <c r="D179" s="11" t="s">
        <v>334</v>
      </c>
      <c r="E179" s="17" t="s">
        <v>556</v>
      </c>
    </row>
    <row r="180" spans="1:5" ht="63" customHeight="1" x14ac:dyDescent="0.25">
      <c r="A180" s="28">
        <v>176</v>
      </c>
      <c r="B180" s="3" t="s">
        <v>673</v>
      </c>
      <c r="C180" s="3" t="s">
        <v>335</v>
      </c>
      <c r="D180" s="3" t="s">
        <v>277</v>
      </c>
      <c r="E180" s="17" t="s">
        <v>674</v>
      </c>
    </row>
    <row r="181" spans="1:5" ht="47.25" x14ac:dyDescent="0.25">
      <c r="A181" s="28">
        <v>177</v>
      </c>
      <c r="B181" s="3" t="s">
        <v>336</v>
      </c>
      <c r="C181" s="3" t="s">
        <v>337</v>
      </c>
      <c r="D181" s="3" t="s">
        <v>338</v>
      </c>
      <c r="E181" s="17" t="s">
        <v>556</v>
      </c>
    </row>
    <row r="182" spans="1:5" ht="94.5" x14ac:dyDescent="0.25">
      <c r="A182" s="28">
        <v>178</v>
      </c>
      <c r="B182" s="3" t="s">
        <v>339</v>
      </c>
      <c r="C182" s="3" t="s">
        <v>337</v>
      </c>
      <c r="D182" s="3" t="s">
        <v>340</v>
      </c>
      <c r="E182" s="17" t="s">
        <v>573</v>
      </c>
    </row>
    <row r="183" spans="1:5" ht="51.75" customHeight="1" x14ac:dyDescent="0.25">
      <c r="A183" s="28">
        <v>179</v>
      </c>
      <c r="B183" s="3" t="s">
        <v>341</v>
      </c>
      <c r="C183" s="3" t="s">
        <v>337</v>
      </c>
      <c r="D183" s="3" t="s">
        <v>67</v>
      </c>
      <c r="E183" s="17" t="s">
        <v>573</v>
      </c>
    </row>
    <row r="184" spans="1:5" ht="54.75" customHeight="1" x14ac:dyDescent="0.25">
      <c r="A184" s="28">
        <v>180</v>
      </c>
      <c r="B184" s="3" t="s">
        <v>342</v>
      </c>
      <c r="C184" s="3" t="s">
        <v>337</v>
      </c>
      <c r="D184" s="3" t="s">
        <v>343</v>
      </c>
      <c r="E184" s="17" t="s">
        <v>675</v>
      </c>
    </row>
    <row r="185" spans="1:5" ht="31.5" x14ac:dyDescent="0.25">
      <c r="A185" s="28">
        <v>181</v>
      </c>
      <c r="B185" s="3" t="s">
        <v>344</v>
      </c>
      <c r="C185" s="3" t="s">
        <v>345</v>
      </c>
      <c r="D185" s="11" t="s">
        <v>346</v>
      </c>
      <c r="E185" s="17" t="s">
        <v>675</v>
      </c>
    </row>
    <row r="186" spans="1:5" ht="37.5" customHeight="1" x14ac:dyDescent="0.25">
      <c r="A186" s="28">
        <v>182</v>
      </c>
      <c r="B186" s="3" t="s">
        <v>347</v>
      </c>
      <c r="C186" s="3" t="s">
        <v>345</v>
      </c>
      <c r="D186" s="11" t="s">
        <v>346</v>
      </c>
      <c r="E186" s="17" t="s">
        <v>675</v>
      </c>
    </row>
    <row r="187" spans="1:5" ht="101.25" customHeight="1" x14ac:dyDescent="0.25">
      <c r="A187" s="28">
        <v>183</v>
      </c>
      <c r="B187" s="3" t="s">
        <v>348</v>
      </c>
      <c r="C187" s="3" t="s">
        <v>345</v>
      </c>
      <c r="D187" s="11" t="s">
        <v>349</v>
      </c>
      <c r="E187" s="17" t="s">
        <v>675</v>
      </c>
    </row>
    <row r="188" spans="1:5" ht="69.75" customHeight="1" x14ac:dyDescent="0.25">
      <c r="A188" s="28">
        <v>184</v>
      </c>
      <c r="B188" s="3" t="s">
        <v>350</v>
      </c>
      <c r="C188" s="3" t="s">
        <v>345</v>
      </c>
      <c r="D188" s="3" t="s">
        <v>311</v>
      </c>
      <c r="E188" s="17" t="s">
        <v>676</v>
      </c>
    </row>
    <row r="189" spans="1:5" ht="54.75" customHeight="1" x14ac:dyDescent="0.25">
      <c r="A189" s="28">
        <v>185</v>
      </c>
      <c r="B189" s="3" t="s">
        <v>351</v>
      </c>
      <c r="C189" s="3" t="s">
        <v>345</v>
      </c>
      <c r="D189" s="3" t="s">
        <v>352</v>
      </c>
      <c r="E189" s="17" t="s">
        <v>677</v>
      </c>
    </row>
    <row r="190" spans="1:5" x14ac:dyDescent="0.25">
      <c r="A190" s="28">
        <v>186</v>
      </c>
      <c r="B190" s="3" t="s">
        <v>353</v>
      </c>
      <c r="C190" s="3" t="s">
        <v>345</v>
      </c>
      <c r="D190" s="3" t="s">
        <v>354</v>
      </c>
      <c r="E190" s="17" t="s">
        <v>575</v>
      </c>
    </row>
    <row r="191" spans="1:5" ht="126" customHeight="1" x14ac:dyDescent="0.25">
      <c r="A191" s="28">
        <v>187</v>
      </c>
      <c r="B191" s="3" t="s">
        <v>355</v>
      </c>
      <c r="C191" s="3" t="s">
        <v>345</v>
      </c>
      <c r="D191" s="3" t="s">
        <v>356</v>
      </c>
      <c r="E191" s="17" t="s">
        <v>575</v>
      </c>
    </row>
    <row r="192" spans="1:5" ht="47.25" x14ac:dyDescent="0.25">
      <c r="A192" s="28">
        <v>188</v>
      </c>
      <c r="B192" s="3" t="s">
        <v>357</v>
      </c>
      <c r="C192" s="3" t="s">
        <v>345</v>
      </c>
      <c r="D192" s="3" t="s">
        <v>358</v>
      </c>
      <c r="E192" s="17" t="s">
        <v>575</v>
      </c>
    </row>
    <row r="193" spans="1:5" ht="47.25" x14ac:dyDescent="0.25">
      <c r="A193" s="28">
        <v>189</v>
      </c>
      <c r="B193" s="3" t="s">
        <v>359</v>
      </c>
      <c r="C193" s="3" t="s">
        <v>345</v>
      </c>
      <c r="D193" s="3" t="s">
        <v>360</v>
      </c>
      <c r="E193" s="17" t="s">
        <v>575</v>
      </c>
    </row>
    <row r="194" spans="1:5" ht="155.44999999999999" customHeight="1" x14ac:dyDescent="0.25">
      <c r="A194" s="28">
        <v>190</v>
      </c>
      <c r="B194" s="3" t="s">
        <v>361</v>
      </c>
      <c r="C194" s="3" t="s">
        <v>345</v>
      </c>
      <c r="D194" s="3" t="s">
        <v>362</v>
      </c>
      <c r="E194" s="17" t="s">
        <v>678</v>
      </c>
    </row>
    <row r="195" spans="1:5" ht="46.5" customHeight="1" x14ac:dyDescent="0.25">
      <c r="A195" s="28">
        <v>191</v>
      </c>
      <c r="B195" s="3" t="s">
        <v>363</v>
      </c>
      <c r="C195" s="3" t="s">
        <v>345</v>
      </c>
      <c r="D195" s="3" t="s">
        <v>362</v>
      </c>
      <c r="E195" s="17" t="s">
        <v>678</v>
      </c>
    </row>
    <row r="196" spans="1:5" x14ac:dyDescent="0.25">
      <c r="A196" s="28">
        <v>192</v>
      </c>
      <c r="B196" s="3" t="s">
        <v>364</v>
      </c>
      <c r="C196" s="3" t="s">
        <v>345</v>
      </c>
      <c r="D196" s="3" t="s">
        <v>365</v>
      </c>
      <c r="E196" s="17" t="s">
        <v>575</v>
      </c>
    </row>
    <row r="197" spans="1:5" ht="71.45" customHeight="1" x14ac:dyDescent="0.25">
      <c r="A197" s="28">
        <v>193</v>
      </c>
      <c r="B197" s="3" t="s">
        <v>366</v>
      </c>
      <c r="C197" s="3" t="s">
        <v>345</v>
      </c>
      <c r="D197" s="3" t="s">
        <v>367</v>
      </c>
      <c r="E197" s="17" t="s">
        <v>678</v>
      </c>
    </row>
    <row r="198" spans="1:5" ht="31.5" x14ac:dyDescent="0.25">
      <c r="A198" s="28">
        <v>194</v>
      </c>
      <c r="B198" s="3" t="s">
        <v>368</v>
      </c>
      <c r="C198" s="3" t="s">
        <v>345</v>
      </c>
      <c r="D198" s="3" t="s">
        <v>369</v>
      </c>
      <c r="E198" s="17" t="s">
        <v>575</v>
      </c>
    </row>
    <row r="199" spans="1:5" ht="114" customHeight="1" x14ac:dyDescent="0.25">
      <c r="A199" s="28">
        <v>195</v>
      </c>
      <c r="B199" s="3" t="s">
        <v>370</v>
      </c>
      <c r="C199" s="3" t="s">
        <v>345</v>
      </c>
      <c r="D199" s="3" t="s">
        <v>123</v>
      </c>
      <c r="E199" s="17" t="s">
        <v>678</v>
      </c>
    </row>
    <row r="200" spans="1:5" ht="81" customHeight="1" x14ac:dyDescent="0.25">
      <c r="A200" s="28">
        <v>196</v>
      </c>
      <c r="B200" s="3" t="s">
        <v>371</v>
      </c>
      <c r="C200" s="3" t="s">
        <v>345</v>
      </c>
      <c r="D200" s="3" t="s">
        <v>123</v>
      </c>
      <c r="E200" s="17" t="s">
        <v>678</v>
      </c>
    </row>
    <row r="201" spans="1:5" ht="47.25" x14ac:dyDescent="0.25">
      <c r="A201" s="28">
        <v>197</v>
      </c>
      <c r="B201" s="3" t="s">
        <v>372</v>
      </c>
      <c r="C201" s="3" t="s">
        <v>345</v>
      </c>
      <c r="D201" s="3" t="s">
        <v>373</v>
      </c>
      <c r="E201" s="17" t="s">
        <v>678</v>
      </c>
    </row>
    <row r="202" spans="1:5" ht="91.5" customHeight="1" x14ac:dyDescent="0.25">
      <c r="A202" s="28">
        <v>198</v>
      </c>
      <c r="B202" s="3" t="s">
        <v>374</v>
      </c>
      <c r="C202" s="3" t="s">
        <v>345</v>
      </c>
      <c r="D202" s="3" t="s">
        <v>375</v>
      </c>
      <c r="E202" s="17" t="s">
        <v>678</v>
      </c>
    </row>
    <row r="203" spans="1:5" ht="124.15" customHeight="1" x14ac:dyDescent="0.25">
      <c r="A203" s="28">
        <v>199</v>
      </c>
      <c r="B203" s="3" t="s">
        <v>376</v>
      </c>
      <c r="C203" s="3" t="s">
        <v>377</v>
      </c>
      <c r="D203" s="11" t="s">
        <v>59</v>
      </c>
      <c r="E203" s="17" t="s">
        <v>679</v>
      </c>
    </row>
    <row r="204" spans="1:5" ht="49.5" customHeight="1" x14ac:dyDescent="0.25">
      <c r="A204" s="28">
        <v>200</v>
      </c>
      <c r="B204" s="3" t="s">
        <v>378</v>
      </c>
      <c r="C204" s="3" t="s">
        <v>379</v>
      </c>
      <c r="D204" s="3" t="s">
        <v>379</v>
      </c>
      <c r="E204" s="17" t="s">
        <v>680</v>
      </c>
    </row>
    <row r="205" spans="1:5" ht="48" customHeight="1" x14ac:dyDescent="0.25">
      <c r="A205" s="28">
        <v>201</v>
      </c>
      <c r="B205" s="3" t="s">
        <v>378</v>
      </c>
      <c r="C205" s="3" t="s">
        <v>380</v>
      </c>
      <c r="D205" s="3" t="s">
        <v>380</v>
      </c>
      <c r="E205" s="17" t="s">
        <v>552</v>
      </c>
    </row>
    <row r="206" spans="1:5" ht="51" customHeight="1" x14ac:dyDescent="0.25">
      <c r="A206" s="28">
        <v>202</v>
      </c>
      <c r="B206" s="3" t="s">
        <v>381</v>
      </c>
      <c r="C206" s="3" t="s">
        <v>382</v>
      </c>
      <c r="D206" s="3" t="s">
        <v>131</v>
      </c>
      <c r="E206" s="17" t="s">
        <v>681</v>
      </c>
    </row>
    <row r="207" spans="1:5" ht="69" customHeight="1" x14ac:dyDescent="0.25">
      <c r="A207" s="28">
        <v>203</v>
      </c>
      <c r="B207" s="3" t="s">
        <v>383</v>
      </c>
      <c r="C207" s="3" t="s">
        <v>61</v>
      </c>
      <c r="D207" s="3" t="s">
        <v>384</v>
      </c>
      <c r="E207" s="19" t="s">
        <v>682</v>
      </c>
    </row>
    <row r="208" spans="1:5" ht="87.75" customHeight="1" x14ac:dyDescent="0.25">
      <c r="A208" s="28">
        <v>204</v>
      </c>
      <c r="B208" s="3" t="s">
        <v>385</v>
      </c>
      <c r="C208" s="3" t="s">
        <v>200</v>
      </c>
      <c r="D208" s="3" t="s">
        <v>386</v>
      </c>
      <c r="E208" s="17" t="s">
        <v>553</v>
      </c>
    </row>
    <row r="209" spans="1:5" ht="80.25" customHeight="1" x14ac:dyDescent="0.25">
      <c r="A209" s="28">
        <v>205</v>
      </c>
      <c r="B209" s="3" t="s">
        <v>387</v>
      </c>
      <c r="C209" s="3" t="s">
        <v>200</v>
      </c>
      <c r="D209" s="3" t="s">
        <v>388</v>
      </c>
      <c r="E209" s="21" t="s">
        <v>683</v>
      </c>
    </row>
    <row r="210" spans="1:5" ht="100.5" customHeight="1" x14ac:dyDescent="0.25">
      <c r="A210" s="28">
        <v>206</v>
      </c>
      <c r="B210" s="3" t="s">
        <v>389</v>
      </c>
      <c r="C210" s="3" t="s">
        <v>200</v>
      </c>
      <c r="D210" s="3" t="s">
        <v>390</v>
      </c>
      <c r="E210" s="19" t="s">
        <v>648</v>
      </c>
    </row>
    <row r="211" spans="1:5" ht="116.25" customHeight="1" x14ac:dyDescent="0.25">
      <c r="A211" s="28">
        <v>207</v>
      </c>
      <c r="B211" s="3" t="s">
        <v>391</v>
      </c>
      <c r="C211" s="3" t="s">
        <v>200</v>
      </c>
      <c r="D211" s="3" t="s">
        <v>136</v>
      </c>
      <c r="E211" s="19" t="s">
        <v>627</v>
      </c>
    </row>
    <row r="212" spans="1:5" ht="31.5" x14ac:dyDescent="0.25">
      <c r="A212" s="28">
        <v>208</v>
      </c>
      <c r="B212" s="3" t="s">
        <v>392</v>
      </c>
      <c r="C212" s="3" t="s">
        <v>225</v>
      </c>
      <c r="D212" s="3" t="s">
        <v>136</v>
      </c>
      <c r="E212" s="17" t="s">
        <v>684</v>
      </c>
    </row>
    <row r="213" spans="1:5" ht="79.5" customHeight="1" x14ac:dyDescent="0.25">
      <c r="A213" s="28">
        <v>209</v>
      </c>
      <c r="B213" s="3" t="s">
        <v>393</v>
      </c>
      <c r="C213" s="3" t="s">
        <v>256</v>
      </c>
      <c r="D213" s="3" t="s">
        <v>182</v>
      </c>
      <c r="E213" s="19" t="s">
        <v>639</v>
      </c>
    </row>
    <row r="214" spans="1:5" ht="85.5" customHeight="1" x14ac:dyDescent="0.25">
      <c r="A214" s="28">
        <v>210</v>
      </c>
      <c r="B214" s="3" t="s">
        <v>394</v>
      </c>
      <c r="C214" s="3" t="s">
        <v>269</v>
      </c>
      <c r="D214" s="3" t="s">
        <v>203</v>
      </c>
      <c r="E214" s="17" t="s">
        <v>685</v>
      </c>
    </row>
    <row r="215" spans="1:5" ht="72" customHeight="1" x14ac:dyDescent="0.25">
      <c r="A215" s="28">
        <v>211</v>
      </c>
      <c r="B215" s="3" t="s">
        <v>395</v>
      </c>
      <c r="C215" s="3" t="s">
        <v>396</v>
      </c>
      <c r="D215" s="3" t="s">
        <v>203</v>
      </c>
      <c r="E215" s="17" t="s">
        <v>675</v>
      </c>
    </row>
    <row r="216" spans="1:5" ht="76.5" customHeight="1" x14ac:dyDescent="0.25">
      <c r="A216" s="28">
        <v>212</v>
      </c>
      <c r="B216" s="3" t="s">
        <v>397</v>
      </c>
      <c r="C216" s="3" t="s">
        <v>282</v>
      </c>
      <c r="D216" s="11" t="s">
        <v>59</v>
      </c>
      <c r="E216" s="17" t="s">
        <v>686</v>
      </c>
    </row>
    <row r="217" spans="1:5" ht="67.5" customHeight="1" x14ac:dyDescent="0.25">
      <c r="A217" s="28">
        <v>213</v>
      </c>
      <c r="B217" s="3" t="s">
        <v>398</v>
      </c>
      <c r="C217" s="3" t="s">
        <v>399</v>
      </c>
      <c r="D217" s="3" t="s">
        <v>400</v>
      </c>
      <c r="E217" s="17" t="s">
        <v>657</v>
      </c>
    </row>
    <row r="218" spans="1:5" ht="47.25" x14ac:dyDescent="0.25">
      <c r="A218" s="28">
        <v>214</v>
      </c>
      <c r="B218" s="3" t="s">
        <v>401</v>
      </c>
      <c r="C218" s="3" t="s">
        <v>402</v>
      </c>
      <c r="D218" s="3" t="s">
        <v>403</v>
      </c>
      <c r="E218" s="17" t="s">
        <v>575</v>
      </c>
    </row>
    <row r="219" spans="1:5" ht="31.5" x14ac:dyDescent="0.25">
      <c r="A219" s="28">
        <v>215</v>
      </c>
      <c r="B219" s="3" t="s">
        <v>404</v>
      </c>
      <c r="C219" s="3" t="s">
        <v>402</v>
      </c>
      <c r="D219" s="3" t="s">
        <v>293</v>
      </c>
      <c r="E219" s="17" t="s">
        <v>687</v>
      </c>
    </row>
    <row r="220" spans="1:5" ht="43.5" customHeight="1" x14ac:dyDescent="0.25">
      <c r="A220" s="28">
        <v>216</v>
      </c>
      <c r="B220" s="3" t="s">
        <v>405</v>
      </c>
      <c r="C220" s="3" t="s">
        <v>406</v>
      </c>
      <c r="D220" s="3" t="s">
        <v>407</v>
      </c>
      <c r="E220" s="17" t="s">
        <v>687</v>
      </c>
    </row>
    <row r="221" spans="1:5" ht="132" customHeight="1" x14ac:dyDescent="0.25">
      <c r="A221" s="28">
        <v>217</v>
      </c>
      <c r="B221" s="3" t="s">
        <v>408</v>
      </c>
      <c r="C221" s="3" t="s">
        <v>61</v>
      </c>
      <c r="D221" s="3" t="s">
        <v>409</v>
      </c>
      <c r="E221" s="17" t="s">
        <v>688</v>
      </c>
    </row>
    <row r="222" spans="1:5" s="12" customFormat="1" ht="130.9" customHeight="1" x14ac:dyDescent="0.25">
      <c r="A222" s="29">
        <v>218</v>
      </c>
      <c r="B222" s="6" t="s">
        <v>410</v>
      </c>
      <c r="C222" s="6" t="s">
        <v>61</v>
      </c>
      <c r="D222" s="6" t="s">
        <v>411</v>
      </c>
      <c r="E222" s="22" t="s">
        <v>692</v>
      </c>
    </row>
    <row r="223" spans="1:5" ht="64.5" customHeight="1" x14ac:dyDescent="0.25">
      <c r="A223" s="28">
        <v>219</v>
      </c>
      <c r="B223" s="3" t="s">
        <v>412</v>
      </c>
      <c r="C223" s="3" t="s">
        <v>413</v>
      </c>
      <c r="D223" s="3" t="s">
        <v>414</v>
      </c>
      <c r="E223" s="17" t="s">
        <v>689</v>
      </c>
    </row>
    <row r="224" spans="1:5" ht="75" customHeight="1" x14ac:dyDescent="0.25">
      <c r="A224" s="28">
        <v>220</v>
      </c>
      <c r="B224" s="3" t="s">
        <v>412</v>
      </c>
      <c r="C224" s="3" t="s">
        <v>44</v>
      </c>
      <c r="D224" s="3" t="s">
        <v>415</v>
      </c>
      <c r="E224" s="17" t="s">
        <v>690</v>
      </c>
    </row>
    <row r="225" spans="1:5" ht="47.25" x14ac:dyDescent="0.25">
      <c r="A225" s="28">
        <v>221</v>
      </c>
      <c r="B225" s="3" t="s">
        <v>416</v>
      </c>
      <c r="C225" s="3" t="s">
        <v>225</v>
      </c>
      <c r="D225" s="3" t="s">
        <v>417</v>
      </c>
      <c r="E225" s="17" t="s">
        <v>572</v>
      </c>
    </row>
    <row r="226" spans="1:5" ht="63" customHeight="1" x14ac:dyDescent="0.25">
      <c r="A226" s="28">
        <v>222</v>
      </c>
      <c r="B226" s="3" t="s">
        <v>412</v>
      </c>
      <c r="C226" s="3" t="s">
        <v>418</v>
      </c>
      <c r="D226" s="3" t="s">
        <v>419</v>
      </c>
      <c r="E226" s="17" t="s">
        <v>690</v>
      </c>
    </row>
    <row r="227" spans="1:5" ht="132" customHeight="1" x14ac:dyDescent="0.25">
      <c r="A227" s="28">
        <v>223</v>
      </c>
      <c r="B227" s="3" t="s">
        <v>420</v>
      </c>
      <c r="C227" s="3" t="s">
        <v>225</v>
      </c>
      <c r="D227" s="3" t="s">
        <v>340</v>
      </c>
      <c r="E227" s="17" t="s">
        <v>691</v>
      </c>
    </row>
    <row r="228" spans="1:5" ht="31.5" x14ac:dyDescent="0.25">
      <c r="A228" s="28">
        <v>224</v>
      </c>
      <c r="B228" s="3" t="s">
        <v>421</v>
      </c>
      <c r="C228" s="3" t="s">
        <v>225</v>
      </c>
      <c r="D228" s="3" t="s">
        <v>67</v>
      </c>
      <c r="E228" s="17" t="s">
        <v>575</v>
      </c>
    </row>
    <row r="229" spans="1:5" ht="83.25" customHeight="1" x14ac:dyDescent="0.25">
      <c r="A229" s="28">
        <v>225</v>
      </c>
      <c r="B229" s="3" t="s">
        <v>422</v>
      </c>
      <c r="C229" s="3" t="s">
        <v>423</v>
      </c>
      <c r="D229" s="3" t="s">
        <v>424</v>
      </c>
      <c r="E229" s="17" t="s">
        <v>575</v>
      </c>
    </row>
    <row r="230" spans="1:5" ht="60.75" customHeight="1" x14ac:dyDescent="0.25">
      <c r="A230" s="28">
        <v>226</v>
      </c>
      <c r="B230" s="3" t="s">
        <v>425</v>
      </c>
      <c r="C230" s="3" t="s">
        <v>225</v>
      </c>
      <c r="D230" s="11" t="s">
        <v>334</v>
      </c>
      <c r="E230" s="17" t="s">
        <v>693</v>
      </c>
    </row>
    <row r="231" spans="1:5" ht="87" customHeight="1" x14ac:dyDescent="0.25">
      <c r="A231" s="28">
        <v>227</v>
      </c>
      <c r="B231" s="3" t="s">
        <v>422</v>
      </c>
      <c r="C231" s="3" t="s">
        <v>399</v>
      </c>
      <c r="D231" s="3" t="s">
        <v>426</v>
      </c>
      <c r="E231" s="17" t="s">
        <v>694</v>
      </c>
    </row>
    <row r="232" spans="1:5" ht="84" customHeight="1" x14ac:dyDescent="0.25">
      <c r="A232" s="28">
        <v>228</v>
      </c>
      <c r="B232" s="3" t="s">
        <v>422</v>
      </c>
      <c r="C232" s="3" t="s">
        <v>399</v>
      </c>
      <c r="D232" s="3" t="s">
        <v>427</v>
      </c>
      <c r="E232" s="17" t="s">
        <v>694</v>
      </c>
    </row>
    <row r="233" spans="1:5" ht="31.5" x14ac:dyDescent="0.25">
      <c r="A233" s="28">
        <v>229</v>
      </c>
      <c r="B233" s="3" t="s">
        <v>425</v>
      </c>
      <c r="C233" s="3" t="s">
        <v>225</v>
      </c>
      <c r="D233" s="3" t="s">
        <v>73</v>
      </c>
      <c r="E233" s="17" t="s">
        <v>695</v>
      </c>
    </row>
    <row r="234" spans="1:5" ht="79.5" customHeight="1" x14ac:dyDescent="0.25">
      <c r="A234" s="28">
        <v>230</v>
      </c>
      <c r="B234" s="3" t="s">
        <v>422</v>
      </c>
      <c r="C234" s="3" t="s">
        <v>399</v>
      </c>
      <c r="D234" s="3" t="s">
        <v>428</v>
      </c>
      <c r="E234" s="17" t="s">
        <v>694</v>
      </c>
    </row>
    <row r="235" spans="1:5" ht="90.75" customHeight="1" x14ac:dyDescent="0.25">
      <c r="A235" s="28">
        <v>231</v>
      </c>
      <c r="B235" s="3" t="s">
        <v>422</v>
      </c>
      <c r="C235" s="3" t="s">
        <v>429</v>
      </c>
      <c r="D235" s="3" t="s">
        <v>430</v>
      </c>
      <c r="E235" s="17" t="s">
        <v>696</v>
      </c>
    </row>
    <row r="236" spans="1:5" s="12" customFormat="1" ht="31.5" x14ac:dyDescent="0.25">
      <c r="A236" s="29">
        <v>232</v>
      </c>
      <c r="B236" s="6" t="s">
        <v>431</v>
      </c>
      <c r="C236" s="6" t="s">
        <v>423</v>
      </c>
      <c r="D236" s="6" t="s">
        <v>432</v>
      </c>
      <c r="E236" s="21" t="s">
        <v>697</v>
      </c>
    </row>
    <row r="237" spans="1:5" ht="56.25" customHeight="1" x14ac:dyDescent="0.25">
      <c r="A237" s="28">
        <v>233</v>
      </c>
      <c r="B237" s="3" t="s">
        <v>433</v>
      </c>
      <c r="C237" s="3" t="s">
        <v>225</v>
      </c>
      <c r="D237" s="3" t="s">
        <v>434</v>
      </c>
      <c r="E237" s="17" t="s">
        <v>575</v>
      </c>
    </row>
    <row r="238" spans="1:5" ht="72" customHeight="1" x14ac:dyDescent="0.25">
      <c r="A238" s="28">
        <v>234</v>
      </c>
      <c r="B238" s="3" t="s">
        <v>435</v>
      </c>
      <c r="C238" s="3" t="s">
        <v>225</v>
      </c>
      <c r="D238" s="3" t="s">
        <v>436</v>
      </c>
      <c r="E238" s="17" t="s">
        <v>575</v>
      </c>
    </row>
    <row r="239" spans="1:5" ht="75" customHeight="1" x14ac:dyDescent="0.25">
      <c r="A239" s="28">
        <v>235</v>
      </c>
      <c r="B239" s="3" t="s">
        <v>437</v>
      </c>
      <c r="C239" s="3" t="s">
        <v>225</v>
      </c>
      <c r="D239" s="3" t="s">
        <v>438</v>
      </c>
      <c r="E239" s="17" t="s">
        <v>575</v>
      </c>
    </row>
    <row r="240" spans="1:5" ht="47.25" x14ac:dyDescent="0.25">
      <c r="A240" s="28">
        <v>236</v>
      </c>
      <c r="B240" s="3" t="s">
        <v>439</v>
      </c>
      <c r="C240" s="3" t="s">
        <v>225</v>
      </c>
      <c r="D240" s="3" t="s">
        <v>343</v>
      </c>
      <c r="E240" s="17" t="s">
        <v>678</v>
      </c>
    </row>
    <row r="241" spans="1:5" ht="38.25" customHeight="1" x14ac:dyDescent="0.25">
      <c r="A241" s="28">
        <v>237</v>
      </c>
      <c r="B241" s="3" t="s">
        <v>440</v>
      </c>
      <c r="C241" s="3" t="s">
        <v>225</v>
      </c>
      <c r="D241" s="3" t="s">
        <v>441</v>
      </c>
      <c r="E241" s="17" t="s">
        <v>678</v>
      </c>
    </row>
    <row r="242" spans="1:5" ht="50.25" customHeight="1" x14ac:dyDescent="0.25">
      <c r="A242" s="28">
        <v>238</v>
      </c>
      <c r="B242" s="3" t="s">
        <v>442</v>
      </c>
      <c r="C242" s="3" t="s">
        <v>225</v>
      </c>
      <c r="D242" s="3" t="s">
        <v>194</v>
      </c>
      <c r="E242" s="17" t="s">
        <v>698</v>
      </c>
    </row>
    <row r="243" spans="1:5" ht="114.75" customHeight="1" x14ac:dyDescent="0.25">
      <c r="A243" s="28">
        <v>239</v>
      </c>
      <c r="B243" s="3" t="s">
        <v>443</v>
      </c>
      <c r="C243" s="3" t="s">
        <v>225</v>
      </c>
      <c r="D243" s="3" t="s">
        <v>311</v>
      </c>
      <c r="E243" s="17" t="s">
        <v>679</v>
      </c>
    </row>
    <row r="244" spans="1:5" ht="54.75" customHeight="1" x14ac:dyDescent="0.25">
      <c r="A244" s="28">
        <v>240</v>
      </c>
      <c r="B244" s="3" t="s">
        <v>444</v>
      </c>
      <c r="C244" s="3" t="s">
        <v>225</v>
      </c>
      <c r="D244" s="3" t="s">
        <v>445</v>
      </c>
      <c r="E244" s="17" t="s">
        <v>529</v>
      </c>
    </row>
    <row r="245" spans="1:5" ht="177" customHeight="1" x14ac:dyDescent="0.25">
      <c r="A245" s="28">
        <v>241</v>
      </c>
      <c r="B245" s="3" t="s">
        <v>446</v>
      </c>
      <c r="C245" s="3" t="s">
        <v>225</v>
      </c>
      <c r="D245" s="3" t="s">
        <v>447</v>
      </c>
      <c r="E245" s="17" t="s">
        <v>678</v>
      </c>
    </row>
    <row r="246" spans="1:5" ht="31.5" x14ac:dyDescent="0.25">
      <c r="A246" s="28">
        <v>242</v>
      </c>
      <c r="B246" s="3" t="s">
        <v>448</v>
      </c>
      <c r="C246" s="3" t="s">
        <v>225</v>
      </c>
      <c r="D246" s="3" t="s">
        <v>449</v>
      </c>
      <c r="E246" s="17" t="s">
        <v>678</v>
      </c>
    </row>
    <row r="247" spans="1:5" ht="130.5" customHeight="1" x14ac:dyDescent="0.25">
      <c r="A247" s="28">
        <v>243</v>
      </c>
      <c r="B247" s="3" t="s">
        <v>450</v>
      </c>
      <c r="C247" s="3" t="s">
        <v>225</v>
      </c>
      <c r="D247" s="3" t="s">
        <v>354</v>
      </c>
      <c r="E247" s="17" t="s">
        <v>678</v>
      </c>
    </row>
    <row r="248" spans="1:5" x14ac:dyDescent="0.25">
      <c r="A248" s="28">
        <v>244</v>
      </c>
      <c r="B248" s="3" t="s">
        <v>451</v>
      </c>
      <c r="C248" s="3" t="s">
        <v>225</v>
      </c>
      <c r="D248" s="3" t="s">
        <v>452</v>
      </c>
      <c r="E248" s="17" t="s">
        <v>699</v>
      </c>
    </row>
    <row r="249" spans="1:5" ht="68.25" customHeight="1" x14ac:dyDescent="0.25">
      <c r="A249" s="28">
        <v>245</v>
      </c>
      <c r="B249" s="3" t="s">
        <v>453</v>
      </c>
      <c r="C249" s="3" t="s">
        <v>225</v>
      </c>
      <c r="D249" s="3" t="s">
        <v>454</v>
      </c>
      <c r="E249" s="17" t="s">
        <v>700</v>
      </c>
    </row>
    <row r="250" spans="1:5" ht="111.75" customHeight="1" x14ac:dyDescent="0.25">
      <c r="A250" s="28">
        <v>246</v>
      </c>
      <c r="B250" s="3" t="s">
        <v>455</v>
      </c>
      <c r="C250" s="3" t="s">
        <v>225</v>
      </c>
      <c r="D250" s="3" t="s">
        <v>456</v>
      </c>
      <c r="E250" s="17" t="s">
        <v>701</v>
      </c>
    </row>
    <row r="251" spans="1:5" ht="93" customHeight="1" x14ac:dyDescent="0.25">
      <c r="A251" s="28">
        <v>247</v>
      </c>
      <c r="B251" s="3" t="s">
        <v>457</v>
      </c>
      <c r="C251" s="3" t="s">
        <v>225</v>
      </c>
      <c r="D251" s="3" t="s">
        <v>458</v>
      </c>
      <c r="E251" s="17" t="s">
        <v>702</v>
      </c>
    </row>
    <row r="252" spans="1:5" ht="36" customHeight="1" x14ac:dyDescent="0.25">
      <c r="A252" s="28">
        <v>248</v>
      </c>
      <c r="B252" s="3" t="s">
        <v>459</v>
      </c>
      <c r="C252" s="3" t="s">
        <v>225</v>
      </c>
      <c r="D252" s="3" t="s">
        <v>460</v>
      </c>
      <c r="E252" s="17" t="s">
        <v>703</v>
      </c>
    </row>
    <row r="253" spans="1:5" ht="53.25" customHeight="1" x14ac:dyDescent="0.25">
      <c r="A253" s="28">
        <v>249</v>
      </c>
      <c r="B253" s="3" t="s">
        <v>461</v>
      </c>
      <c r="C253" s="3" t="s">
        <v>225</v>
      </c>
      <c r="D253" s="3" t="s">
        <v>462</v>
      </c>
      <c r="E253" s="17" t="s">
        <v>575</v>
      </c>
    </row>
    <row r="254" spans="1:5" ht="84" customHeight="1" x14ac:dyDescent="0.25">
      <c r="A254" s="28">
        <v>250</v>
      </c>
      <c r="B254" s="3" t="s">
        <v>463</v>
      </c>
      <c r="C254" s="3" t="s">
        <v>225</v>
      </c>
      <c r="D254" s="11" t="s">
        <v>464</v>
      </c>
      <c r="E254" s="17" t="s">
        <v>575</v>
      </c>
    </row>
    <row r="255" spans="1:5" ht="70.5" customHeight="1" x14ac:dyDescent="0.25">
      <c r="A255" s="28">
        <v>251</v>
      </c>
      <c r="B255" s="3" t="s">
        <v>465</v>
      </c>
      <c r="C255" s="3" t="s">
        <v>225</v>
      </c>
      <c r="D255" s="3" t="s">
        <v>466</v>
      </c>
      <c r="E255" s="17" t="s">
        <v>678</v>
      </c>
    </row>
    <row r="256" spans="1:5" ht="81.75" customHeight="1" x14ac:dyDescent="0.25">
      <c r="A256" s="28">
        <v>252</v>
      </c>
      <c r="B256" s="3" t="s">
        <v>467</v>
      </c>
      <c r="C256" s="3" t="s">
        <v>225</v>
      </c>
      <c r="D256" s="3" t="s">
        <v>468</v>
      </c>
      <c r="E256" s="17" t="s">
        <v>678</v>
      </c>
    </row>
    <row r="257" spans="1:5" ht="72.75" customHeight="1" x14ac:dyDescent="0.25">
      <c r="A257" s="28">
        <v>253</v>
      </c>
      <c r="B257" s="3" t="s">
        <v>469</v>
      </c>
      <c r="C257" s="3" t="s">
        <v>225</v>
      </c>
      <c r="D257" s="3" t="s">
        <v>470</v>
      </c>
      <c r="E257" s="17" t="s">
        <v>678</v>
      </c>
    </row>
    <row r="258" spans="1:5" ht="57.75" customHeight="1" x14ac:dyDescent="0.25">
      <c r="A258" s="28">
        <v>254</v>
      </c>
      <c r="B258" s="3" t="s">
        <v>471</v>
      </c>
      <c r="C258" s="3" t="s">
        <v>225</v>
      </c>
      <c r="D258" s="3" t="s">
        <v>472</v>
      </c>
      <c r="E258" s="17" t="s">
        <v>554</v>
      </c>
    </row>
    <row r="259" spans="1:5" ht="83.25" customHeight="1" x14ac:dyDescent="0.25">
      <c r="A259" s="28">
        <v>255</v>
      </c>
      <c r="B259" s="3" t="s">
        <v>473</v>
      </c>
      <c r="C259" s="3" t="s">
        <v>225</v>
      </c>
      <c r="D259" s="3" t="s">
        <v>474</v>
      </c>
      <c r="E259" s="17" t="s">
        <v>678</v>
      </c>
    </row>
    <row r="260" spans="1:5" ht="31.5" x14ac:dyDescent="0.25">
      <c r="A260" s="28">
        <v>256</v>
      </c>
      <c r="B260" s="3" t="s">
        <v>475</v>
      </c>
      <c r="C260" s="3" t="s">
        <v>225</v>
      </c>
      <c r="D260" s="3" t="s">
        <v>476</v>
      </c>
      <c r="E260" s="17" t="s">
        <v>575</v>
      </c>
    </row>
    <row r="261" spans="1:5" ht="31.5" x14ac:dyDescent="0.25">
      <c r="A261" s="28">
        <v>257</v>
      </c>
      <c r="B261" s="3" t="s">
        <v>477</v>
      </c>
      <c r="C261" s="3" t="s">
        <v>225</v>
      </c>
      <c r="D261" s="3" t="s">
        <v>123</v>
      </c>
      <c r="E261" s="17" t="s">
        <v>678</v>
      </c>
    </row>
    <row r="262" spans="1:5" ht="72" customHeight="1" x14ac:dyDescent="0.25">
      <c r="A262" s="28">
        <v>258</v>
      </c>
      <c r="B262" s="3" t="s">
        <v>478</v>
      </c>
      <c r="C262" s="3" t="s">
        <v>225</v>
      </c>
      <c r="D262" s="3" t="s">
        <v>479</v>
      </c>
      <c r="E262" s="17" t="s">
        <v>575</v>
      </c>
    </row>
    <row r="263" spans="1:5" x14ac:dyDescent="0.25">
      <c r="A263" s="28">
        <v>259</v>
      </c>
      <c r="B263" s="3" t="s">
        <v>480</v>
      </c>
      <c r="C263" s="3" t="s">
        <v>225</v>
      </c>
      <c r="D263" s="3" t="s">
        <v>481</v>
      </c>
      <c r="E263" s="17" t="s">
        <v>575</v>
      </c>
    </row>
    <row r="264" spans="1:5" ht="68.25" customHeight="1" x14ac:dyDescent="0.25">
      <c r="A264" s="28">
        <v>260</v>
      </c>
      <c r="B264" s="3" t="s">
        <v>482</v>
      </c>
      <c r="C264" s="3" t="s">
        <v>225</v>
      </c>
      <c r="D264" s="3" t="s">
        <v>483</v>
      </c>
      <c r="E264" s="17" t="s">
        <v>704</v>
      </c>
    </row>
    <row r="265" spans="1:5" s="12" customFormat="1" ht="63" x14ac:dyDescent="0.25">
      <c r="A265" s="29">
        <v>261</v>
      </c>
      <c r="B265" s="6" t="s">
        <v>484</v>
      </c>
      <c r="C265" s="6" t="s">
        <v>173</v>
      </c>
      <c r="D265" s="6" t="s">
        <v>485</v>
      </c>
      <c r="E265" s="20" t="s">
        <v>590</v>
      </c>
    </row>
    <row r="266" spans="1:5" ht="102.75" customHeight="1" x14ac:dyDescent="0.25">
      <c r="A266" s="28">
        <v>262</v>
      </c>
      <c r="B266" s="3" t="s">
        <v>486</v>
      </c>
      <c r="C266" s="3" t="s">
        <v>487</v>
      </c>
      <c r="D266" s="11" t="s">
        <v>334</v>
      </c>
      <c r="E266" s="23" t="s">
        <v>706</v>
      </c>
    </row>
    <row r="267" spans="1:5" ht="43.5" customHeight="1" x14ac:dyDescent="0.25">
      <c r="A267" s="28">
        <v>263</v>
      </c>
      <c r="B267" s="3" t="s">
        <v>488</v>
      </c>
      <c r="C267" s="3" t="s">
        <v>487</v>
      </c>
      <c r="D267" s="3" t="s">
        <v>325</v>
      </c>
      <c r="E267" s="17" t="s">
        <v>637</v>
      </c>
    </row>
    <row r="268" spans="1:5" ht="35.25" customHeight="1" x14ac:dyDescent="0.25">
      <c r="A268" s="28">
        <v>264</v>
      </c>
      <c r="B268" s="3" t="s">
        <v>489</v>
      </c>
      <c r="C268" s="3" t="s">
        <v>345</v>
      </c>
      <c r="D268" s="3" t="s">
        <v>490</v>
      </c>
      <c r="E268" s="17" t="s">
        <v>698</v>
      </c>
    </row>
    <row r="269" spans="1:5" ht="31.5" x14ac:dyDescent="0.25">
      <c r="A269" s="28">
        <v>265</v>
      </c>
      <c r="B269" s="3" t="s">
        <v>489</v>
      </c>
      <c r="C269" s="3" t="s">
        <v>345</v>
      </c>
      <c r="D269" s="3" t="s">
        <v>491</v>
      </c>
      <c r="E269" s="17" t="s">
        <v>698</v>
      </c>
    </row>
    <row r="270" spans="1:5" ht="255" customHeight="1" x14ac:dyDescent="0.25">
      <c r="A270" s="28">
        <v>266</v>
      </c>
      <c r="B270" s="3" t="s">
        <v>492</v>
      </c>
      <c r="C270" s="3" t="s">
        <v>345</v>
      </c>
      <c r="D270" s="3" t="s">
        <v>493</v>
      </c>
      <c r="E270" s="17" t="s">
        <v>707</v>
      </c>
    </row>
    <row r="271" spans="1:5" ht="115.5" customHeight="1" x14ac:dyDescent="0.25">
      <c r="A271" s="28">
        <v>267</v>
      </c>
      <c r="B271" s="3" t="s">
        <v>391</v>
      </c>
      <c r="C271" s="3" t="s">
        <v>35</v>
      </c>
      <c r="D271" s="3" t="s">
        <v>190</v>
      </c>
      <c r="E271" s="17" t="s">
        <v>708</v>
      </c>
    </row>
    <row r="272" spans="1:5" ht="76.5" customHeight="1" x14ac:dyDescent="0.25">
      <c r="A272" s="28">
        <v>268</v>
      </c>
      <c r="B272" s="3" t="s">
        <v>395</v>
      </c>
      <c r="C272" s="3" t="s">
        <v>274</v>
      </c>
      <c r="D272" s="3" t="s">
        <v>186</v>
      </c>
      <c r="E272" s="17" t="s">
        <v>709</v>
      </c>
    </row>
    <row r="273" spans="1:5" ht="126.75" customHeight="1" x14ac:dyDescent="0.25">
      <c r="A273" s="28">
        <v>269</v>
      </c>
      <c r="B273" s="3" t="s">
        <v>408</v>
      </c>
      <c r="C273" s="3" t="s">
        <v>494</v>
      </c>
      <c r="D273" s="3" t="s">
        <v>494</v>
      </c>
      <c r="E273" s="17" t="s">
        <v>710</v>
      </c>
    </row>
    <row r="274" spans="1:5" ht="129" customHeight="1" x14ac:dyDescent="0.25">
      <c r="A274" s="28">
        <v>270</v>
      </c>
      <c r="B274" s="3" t="s">
        <v>420</v>
      </c>
      <c r="C274" s="3" t="s">
        <v>495</v>
      </c>
      <c r="D274" s="11" t="s">
        <v>496</v>
      </c>
      <c r="E274" s="17" t="s">
        <v>691</v>
      </c>
    </row>
    <row r="275" spans="1:5" ht="82.5" customHeight="1" thickBot="1" x14ac:dyDescent="0.3">
      <c r="A275" s="30">
        <v>271</v>
      </c>
      <c r="B275" s="24" t="s">
        <v>473</v>
      </c>
      <c r="C275" s="24" t="s">
        <v>225</v>
      </c>
      <c r="D275" s="24" t="s">
        <v>490</v>
      </c>
      <c r="E275" s="25" t="s">
        <v>711</v>
      </c>
    </row>
  </sheetData>
  <autoFilter ref="A4:F275" xr:uid="{00000000-0009-0000-0000-000000000000}"/>
  <mergeCells count="3">
    <mergeCell ref="B1:E1"/>
    <mergeCell ref="B2:E2"/>
    <mergeCell ref="B3:E3"/>
  </mergeCells>
  <phoneticPr fontId="4" type="noConversion"/>
  <pageMargins left="0.25" right="0.25" top="0.75" bottom="0.75" header="0.3" footer="0.3"/>
  <pageSetup paperSize="9" scale="5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267"/>
  <sheetViews>
    <sheetView rightToLeft="1" workbookViewId="0">
      <selection activeCell="B5" sqref="B5"/>
    </sheetView>
  </sheetViews>
  <sheetFormatPr defaultColWidth="8.7109375" defaultRowHeight="15" x14ac:dyDescent="0.25"/>
  <cols>
    <col min="1" max="1" width="17.5703125" style="1" bestFit="1" customWidth="1"/>
  </cols>
  <sheetData>
    <row r="2" spans="1:2" x14ac:dyDescent="0.25">
      <c r="A2" s="2"/>
    </row>
    <row r="3" spans="1:2" x14ac:dyDescent="0.25">
      <c r="A3" s="2" t="s">
        <v>507</v>
      </c>
      <c r="B3" t="e">
        <f>COUNTIF(שאלות!#REF!,'תיוג שאלות'!A3)</f>
        <v>#REF!</v>
      </c>
    </row>
    <row r="4" spans="1:2" x14ac:dyDescent="0.25">
      <c r="A4" s="2" t="s">
        <v>504</v>
      </c>
      <c r="B4" t="e">
        <f>COUNTIF(שאלות!#REF!,'תיוג שאלות'!A4)</f>
        <v>#REF!</v>
      </c>
    </row>
    <row r="5" spans="1:2" x14ac:dyDescent="0.25">
      <c r="A5" s="2" t="s">
        <v>518</v>
      </c>
      <c r="B5" t="e">
        <f>COUNTIF(שאלות!#REF!,'תיוג שאלות'!A5)</f>
        <v>#REF!</v>
      </c>
    </row>
    <row r="6" spans="1:2" x14ac:dyDescent="0.25">
      <c r="A6" s="2" t="s">
        <v>531</v>
      </c>
      <c r="B6" t="e">
        <f>COUNTIF(שאלות!#REF!,'תיוג שאלות'!A6)</f>
        <v>#REF!</v>
      </c>
    </row>
    <row r="7" spans="1:2" x14ac:dyDescent="0.25">
      <c r="A7" s="2" t="s">
        <v>506</v>
      </c>
      <c r="B7" t="e">
        <f>COUNTIF(שאלות!#REF!,'תיוג שאלות'!A7)</f>
        <v>#REF!</v>
      </c>
    </row>
    <row r="8" spans="1:2" x14ac:dyDescent="0.25">
      <c r="A8" s="2" t="s">
        <v>526</v>
      </c>
      <c r="B8" t="e">
        <f>COUNTIF(שאלות!#REF!,'תיוג שאלות'!A8)</f>
        <v>#REF!</v>
      </c>
    </row>
    <row r="9" spans="1:2" x14ac:dyDescent="0.25">
      <c r="A9" s="2" t="s">
        <v>525</v>
      </c>
      <c r="B9" t="e">
        <f>COUNTIF(שאלות!#REF!,'תיוג שאלות'!A9)</f>
        <v>#REF!</v>
      </c>
    </row>
    <row r="10" spans="1:2" x14ac:dyDescent="0.25">
      <c r="A10" s="2" t="s">
        <v>528</v>
      </c>
      <c r="B10" t="e">
        <f>COUNTIF(שאלות!#REF!,'תיוג שאלות'!A10)</f>
        <v>#REF!</v>
      </c>
    </row>
    <row r="11" spans="1:2" x14ac:dyDescent="0.25">
      <c r="A11" s="2" t="s">
        <v>505</v>
      </c>
      <c r="B11" t="e">
        <f>COUNTIF(שאלות!#REF!,'תיוג שאלות'!A11)</f>
        <v>#REF!</v>
      </c>
    </row>
    <row r="12" spans="1:2" x14ac:dyDescent="0.25">
      <c r="A12" s="2" t="s">
        <v>502</v>
      </c>
      <c r="B12" t="e">
        <f>COUNTIF(שאלות!#REF!,'תיוג שאלות'!A12)</f>
        <v>#REF!</v>
      </c>
    </row>
    <row r="13" spans="1:2" x14ac:dyDescent="0.25">
      <c r="A13" s="2" t="s">
        <v>527</v>
      </c>
      <c r="B13" t="e">
        <f>COUNTIF(שאלות!#REF!,'תיוג שאלות'!A13)</f>
        <v>#REF!</v>
      </c>
    </row>
    <row r="14" spans="1:2" x14ac:dyDescent="0.25">
      <c r="A14" s="2" t="s">
        <v>503</v>
      </c>
      <c r="B14" t="e">
        <f>COUNTIF(שאלות!#REF!,'תיוג שאלות'!A14)</f>
        <v>#REF!</v>
      </c>
    </row>
    <row r="15" spans="1:2" x14ac:dyDescent="0.25">
      <c r="A15" s="2" t="s">
        <v>532</v>
      </c>
      <c r="B15" t="e">
        <f>COUNTIF(שאלות!#REF!,'תיוג שאלות'!A15)</f>
        <v>#REF!</v>
      </c>
    </row>
    <row r="16" spans="1:2" x14ac:dyDescent="0.25">
      <c r="A16" s="2" t="s">
        <v>516</v>
      </c>
      <c r="B16" t="e">
        <f>COUNTIF(שאלות!#REF!,'תיוג שאלות'!A16)</f>
        <v>#REF!</v>
      </c>
    </row>
    <row r="17" spans="1:2" x14ac:dyDescent="0.25">
      <c r="A17" s="2" t="s">
        <v>501</v>
      </c>
      <c r="B17" t="e">
        <f>COUNTIF(שאלות!#REF!,'תיוג שאלות'!A17)</f>
        <v>#REF!</v>
      </c>
    </row>
    <row r="18" spans="1:2" x14ac:dyDescent="0.25">
      <c r="A18" s="2" t="s">
        <v>524</v>
      </c>
      <c r="B18" t="e">
        <f>COUNTIF(שאלות!#REF!,'תיוג שאלות'!A18)</f>
        <v>#REF!</v>
      </c>
    </row>
    <row r="19" spans="1:2" x14ac:dyDescent="0.25">
      <c r="A19" s="2" t="s">
        <v>500</v>
      </c>
      <c r="B19" t="e">
        <f>COUNTIF(שאלות!#REF!,'תיוג שאלות'!A19)</f>
        <v>#REF!</v>
      </c>
    </row>
    <row r="20" spans="1:2" x14ac:dyDescent="0.25">
      <c r="A20" s="2" t="s">
        <v>512</v>
      </c>
      <c r="B20" t="e">
        <f>COUNTIF(שאלות!#REF!,'תיוג שאלות'!A20)</f>
        <v>#REF!</v>
      </c>
    </row>
    <row r="21" spans="1:2" x14ac:dyDescent="0.25">
      <c r="A21" s="2" t="s">
        <v>523</v>
      </c>
      <c r="B21" t="e">
        <f>COUNTIF(שאלות!#REF!,'תיוג שאלות'!A21)</f>
        <v>#REF!</v>
      </c>
    </row>
    <row r="22" spans="1:2" x14ac:dyDescent="0.25">
      <c r="A22" s="2" t="s">
        <v>508</v>
      </c>
      <c r="B22" t="e">
        <f>COUNTIF(שאלות!#REF!,'תיוג שאלות'!A22)</f>
        <v>#REF!</v>
      </c>
    </row>
    <row r="23" spans="1:2" x14ac:dyDescent="0.25">
      <c r="A23" s="2" t="s">
        <v>515</v>
      </c>
      <c r="B23" t="e">
        <f>COUNTIF(שאלות!#REF!,'תיוג שאלות'!A23)</f>
        <v>#REF!</v>
      </c>
    </row>
    <row r="24" spans="1:2" x14ac:dyDescent="0.25">
      <c r="A24" s="2" t="s">
        <v>517</v>
      </c>
      <c r="B24" t="e">
        <f>COUNTIF(שאלות!#REF!,'תיוג שאלות'!A24)</f>
        <v>#REF!</v>
      </c>
    </row>
    <row r="25" spans="1:2" x14ac:dyDescent="0.25">
      <c r="A25" s="2" t="s">
        <v>510</v>
      </c>
      <c r="B25" t="e">
        <f>COUNTIF(שאלות!#REF!,'תיוג שאלות'!A25)</f>
        <v>#REF!</v>
      </c>
    </row>
    <row r="26" spans="1:2" x14ac:dyDescent="0.25">
      <c r="A26" s="2" t="s">
        <v>509</v>
      </c>
      <c r="B26" t="e">
        <f>COUNTIF(שאלות!#REF!,'תיוג שאלות'!A26)</f>
        <v>#REF!</v>
      </c>
    </row>
    <row r="27" spans="1:2" x14ac:dyDescent="0.25">
      <c r="A27" s="1" t="s">
        <v>179</v>
      </c>
      <c r="B27" t="e">
        <f>COUNTIF(שאלות!#REF!,'תיוג שאלות'!A27)</f>
        <v>#REF!</v>
      </c>
    </row>
    <row r="28" spans="1:2" x14ac:dyDescent="0.25">
      <c r="A28" s="2" t="s">
        <v>530</v>
      </c>
      <c r="B28" t="e">
        <f>COUNTIF(שאלות!#REF!,'תיוג שאלות'!A28)</f>
        <v>#REF!</v>
      </c>
    </row>
    <row r="29" spans="1:2" x14ac:dyDescent="0.25">
      <c r="A29"/>
    </row>
    <row r="30" spans="1:2" x14ac:dyDescent="0.25">
      <c r="A30"/>
    </row>
    <row r="31" spans="1:2" x14ac:dyDescent="0.25">
      <c r="A31"/>
    </row>
    <row r="32" spans="1:2" x14ac:dyDescent="0.25">
      <c r="A32"/>
    </row>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2</vt:i4>
      </vt:variant>
    </vt:vector>
  </HeadingPairs>
  <TitlesOfParts>
    <vt:vector size="2" baseType="lpstr">
      <vt:lpstr>שאלות</vt:lpstr>
      <vt:lpstr>תיוג שאלות</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סימה פיאמנטה</dc:creator>
  <cp:lastModifiedBy>סימה תשרה דאי</cp:lastModifiedBy>
  <cp:lastPrinted>2024-09-08T09:20:52Z</cp:lastPrinted>
  <dcterms:created xsi:type="dcterms:W3CDTF">2024-08-26T09:16:34Z</dcterms:created>
  <dcterms:modified xsi:type="dcterms:W3CDTF">2024-09-08T09:20:58Z</dcterms:modified>
</cp:coreProperties>
</file>